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hsoha-my.sharepoint.com/personal/tiffany_t_reagan_oha_oregon_gov/Documents/Desktop/"/>
    </mc:Choice>
  </mc:AlternateContent>
  <xr:revisionPtr revIDLastSave="49" documentId="8_{0562FAB9-2743-475D-BE25-750478789E8A}" xr6:coauthVersionLast="47" xr6:coauthVersionMax="47" xr10:uidLastSave="{D6A4CC47-BDC9-471B-92CF-A7B9417FAE6E}"/>
  <bookViews>
    <workbookView xWindow="-120" yWindow="-120" windowWidth="29040" windowHeight="15840" activeTab="1" xr2:uid="{298570CF-ED3D-4225-A991-1AE47374C48B}"/>
  </bookViews>
  <sheets>
    <sheet name="Pre Service NOABD Review" sheetId="1" r:id="rId1"/>
    <sheet name="Claim Denial NOABD Review" sheetId="2" r:id="rId2"/>
    <sheet name="Service Type" sheetId="4" r:id="rId3"/>
    <sheet name="Service Types - HIDE THIS" sheetId="3" state="hidden" r:id="rId4"/>
  </sheets>
  <definedNames>
    <definedName name="SVCTYPE">'Pre Service NOABD Review'!$AV$6:$AV$29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5" i="2" l="1"/>
  <c r="W35" i="2"/>
  <c r="U35" i="2"/>
  <c r="S35" i="2"/>
  <c r="Q35" i="2"/>
  <c r="O35" i="2"/>
  <c r="M35" i="2"/>
  <c r="K35" i="2"/>
  <c r="I35" i="2"/>
  <c r="G35" i="2"/>
  <c r="E11" i="1" l="1"/>
  <c r="E12" i="1"/>
  <c r="W11" i="1" l="1"/>
  <c r="W12" i="1"/>
  <c r="U11" i="1"/>
  <c r="U12" i="1"/>
  <c r="S11" i="1"/>
  <c r="S12" i="1"/>
  <c r="Q11" i="1"/>
  <c r="Q12" i="1"/>
  <c r="O11" i="1"/>
  <c r="O12" i="1"/>
  <c r="M11" i="1"/>
  <c r="M12" i="1"/>
  <c r="K11" i="1"/>
  <c r="K12" i="1"/>
  <c r="K13" i="1" s="1"/>
  <c r="I11" i="1"/>
  <c r="I12" i="1"/>
  <c r="G11" i="1"/>
  <c r="G12" i="1"/>
  <c r="E13" i="1"/>
  <c r="W13" i="1" l="1"/>
  <c r="W14" i="1" s="1"/>
  <c r="W39" i="1" s="1"/>
  <c r="S13" i="1"/>
  <c r="S14" i="1" s="1"/>
  <c r="S39" i="1" s="1"/>
  <c r="O13" i="1"/>
  <c r="O14" i="1" s="1"/>
  <c r="O39" i="1" s="1"/>
  <c r="I13" i="1"/>
  <c r="I14" i="1" s="1"/>
  <c r="I39" i="1" s="1"/>
  <c r="U13" i="1"/>
  <c r="U14" i="1" s="1"/>
  <c r="U39" i="1" s="1"/>
  <c r="Q13" i="1"/>
  <c r="Q14" i="1" s="1"/>
  <c r="Q39" i="1" s="1"/>
  <c r="G13" i="1"/>
  <c r="G14" i="1" s="1"/>
  <c r="G39" i="1" s="1"/>
  <c r="M13" i="1"/>
  <c r="M14" i="1" s="1"/>
  <c r="M39" i="1" s="1"/>
  <c r="K14" i="1"/>
  <c r="K39" i="1" s="1"/>
  <c r="E14" i="1"/>
  <c r="E39" i="1" s="1"/>
</calcChain>
</file>

<file path=xl/sharedStrings.xml><?xml version="1.0" encoding="utf-8"?>
<sst xmlns="http://schemas.openxmlformats.org/spreadsheetml/2006/main" count="362" uniqueCount="206">
  <si>
    <t>[CCO Name]
Exhibit I: Notice of Adverse Benefit Determination (NOABD) Sample Review  
Compliance with OAR 410-141-3885</t>
  </si>
  <si>
    <t>Additional guidance and context</t>
  </si>
  <si>
    <t xml:space="preserve">Oregon Administrative Rule and/or Contract Citation </t>
  </si>
  <si>
    <t>Scoring Guide</t>
  </si>
  <si>
    <t>Member ID #</t>
  </si>
  <si>
    <t>OHA Comments</t>
  </si>
  <si>
    <t>1. Type of Service Denied</t>
  </si>
  <si>
    <t xml:space="preserve">Service categories in log </t>
  </si>
  <si>
    <t xml:space="preserve">2. Compliance with the Authority’s formatting and readability standards in OAR 410-141-3585 and 42 CFR § 438.10 and be written in plain language sufficiently clear that a layperson could understand the notice and make an informed decision about requesting an appeal and a hearing and following the process to request one.
- The readability standard used in this review will be the Flesch-Kincaid standard used in Word, Grade range 6.0 to 6.9. 
- Minimum font size is 12 point for regular text and 18 point for large text. </t>
  </si>
  <si>
    <t xml:space="preserve">Readability exclusions include: CCO name and contact information; Provider or clinic name and contact information; Names of conditions and medications; Proper names and titles; Words that are explained in simpler terms would be excluded; Headers and footers; Language access statement; Member name, address, and ID numbers; diagnosis and procedure codes and guideline notes. </t>
  </si>
  <si>
    <r>
      <t>OAR 410-141-3885</t>
    </r>
    <r>
      <rPr>
        <sz val="16"/>
        <color rgb="FFFF0000"/>
        <rFont val="Arial"/>
        <family val="2"/>
      </rPr>
      <t>(1)(a)</t>
    </r>
    <r>
      <rPr>
        <sz val="16"/>
        <color theme="1"/>
        <rFont val="Arial"/>
        <family val="2"/>
      </rPr>
      <t xml:space="preserve">; 410-141-3585(5); Exh I, Sec 3, Para a; Exh. B, Part 3, Sec. 4  </t>
    </r>
  </si>
  <si>
    <t>Enter '1' for met
Enter '0' for not met</t>
  </si>
  <si>
    <t>DME</t>
  </si>
  <si>
    <r>
      <t>3. Date service requested, Date of Notice, Effective date</t>
    </r>
    <r>
      <rPr>
        <sz val="16"/>
        <rFont val="Arial"/>
        <family val="2"/>
      </rPr>
      <t xml:space="preserve"> of the adverse benefit determination</t>
    </r>
    <r>
      <rPr>
        <sz val="16"/>
        <color theme="1"/>
        <rFont val="Arial"/>
        <family val="2"/>
      </rPr>
      <t xml:space="preserve"> </t>
    </r>
  </si>
  <si>
    <t xml:space="preserve">The notice must have all three dates listed. </t>
  </si>
  <si>
    <r>
      <t>OAR 410-141-3885</t>
    </r>
    <r>
      <rPr>
        <sz val="16"/>
        <color rgb="FFFF0000"/>
        <rFont val="Arial"/>
        <family val="2"/>
      </rPr>
      <t>(2)(a)</t>
    </r>
    <r>
      <rPr>
        <sz val="16"/>
        <color theme="1"/>
        <rFont val="Arial"/>
        <family val="2"/>
      </rPr>
      <t>; Exh I, Sec 3, Para a</t>
    </r>
  </si>
  <si>
    <t>OT</t>
  </si>
  <si>
    <t>3a. Date service requested by the provider or member - date of the request or date service was provided.</t>
  </si>
  <si>
    <t>OAR 410-141-3885(2)(a)(F); Exh I, Sec 3, Para a</t>
  </si>
  <si>
    <t>Enter Date Service requested in scoring column</t>
  </si>
  <si>
    <t>PT</t>
  </si>
  <si>
    <t>3b. Date notice was sent - Date of Notice.</t>
  </si>
  <si>
    <t>OAR 410-141-3885(2)(a)(B); Exh I, Sec 3, Para a</t>
  </si>
  <si>
    <t>Enter Date of Notice in scoring column</t>
  </si>
  <si>
    <t>Hospital</t>
  </si>
  <si>
    <t xml:space="preserve">3c. Effective date - date CCO decision takes effect-- If different from date of notice.
</t>
  </si>
  <si>
    <t>OAR 410-141-3885(2)(a)(H); Exh I, Sec 3, Para a</t>
  </si>
  <si>
    <t>Enter Effective Date in scoring column</t>
  </si>
  <si>
    <t>ER</t>
  </si>
  <si>
    <r>
      <t xml:space="preserve">Compliance with service authorization Timeframes - </t>
    </r>
    <r>
      <rPr>
        <i/>
        <sz val="16"/>
        <rFont val="Arial"/>
        <family val="2"/>
      </rPr>
      <t>Days (Standard Service Authorizations (for a new service)=14 calendar days)</t>
    </r>
  </si>
  <si>
    <t>Auto-calculated</t>
  </si>
  <si>
    <t>Ambulance/Medical Transportation</t>
  </si>
  <si>
    <r>
      <t xml:space="preserve">Compliance with service authorization Timeframes - </t>
    </r>
    <r>
      <rPr>
        <i/>
        <sz val="16"/>
        <rFont val="Arial"/>
        <family val="2"/>
      </rPr>
      <t>Days (Standard Service Authorization (for services previously authorized)=10 calendar days before effective/action date)</t>
    </r>
  </si>
  <si>
    <t>Residential Rehabilitation</t>
  </si>
  <si>
    <r>
      <rPr>
        <sz val="16"/>
        <rFont val="Arial"/>
        <family val="2"/>
      </rPr>
      <t xml:space="preserve">Compliant with Notice timeframes </t>
    </r>
    <r>
      <rPr>
        <i/>
        <sz val="16"/>
        <rFont val="Arial"/>
        <family val="2"/>
      </rPr>
      <t>(Y/N)</t>
    </r>
  </si>
  <si>
    <t>RX</t>
  </si>
  <si>
    <t>Timeframe(s) met</t>
  </si>
  <si>
    <t>Dental</t>
  </si>
  <si>
    <t>4. MCE's name, address &amp; phone number.</t>
  </si>
  <si>
    <t xml:space="preserve">Listing both MCE and Delegate contact information is permitted. Listing only the Delegate is not permitted. MCE contact information and subcontractor contact information; including name, address, and telephone number, if applicable, included in the NOABD notice excluding any cover pages. </t>
  </si>
  <si>
    <r>
      <t>OAR 410-141-3885</t>
    </r>
    <r>
      <rPr>
        <sz val="16"/>
        <color rgb="FFFF0000"/>
        <rFont val="Arial"/>
        <family val="2"/>
      </rPr>
      <t>(2)(a)(A);</t>
    </r>
    <r>
      <rPr>
        <sz val="16"/>
        <rFont val="Arial"/>
        <family val="2"/>
      </rPr>
      <t xml:space="preserve"> Exh I, Sec 3, Para a</t>
    </r>
  </si>
  <si>
    <t>MH</t>
  </si>
  <si>
    <t>5. Name of the provider or individual who requested the service.</t>
  </si>
  <si>
    <t xml:space="preserve">May be same provider as listed in #9, or a different provider. (Look for language which says: 'Provider or individual X requested that we cover PT for ….' or 'We received a request on 3/34/28 from X provider or individual…'. If unable to definitively determine whether provider listed is the one who requested the service, score is 0. </t>
  </si>
  <si>
    <r>
      <t>OAR 410-141-3885</t>
    </r>
    <r>
      <rPr>
        <sz val="16"/>
        <color rgb="FFFF0000"/>
        <rFont val="Arial"/>
        <family val="2"/>
      </rPr>
      <t>(2)(a)(G)</t>
    </r>
    <r>
      <rPr>
        <sz val="16"/>
        <rFont val="Arial"/>
        <family val="2"/>
      </rPr>
      <t>;Exh I, Sec 3, Para a</t>
    </r>
  </si>
  <si>
    <t>Pain Mngmnt</t>
  </si>
  <si>
    <t xml:space="preserve">6. Name of the member's PCP/PCD or BH professional, as app. </t>
  </si>
  <si>
    <r>
      <rPr>
        <strike/>
        <sz val="16"/>
        <rFont val="Arial"/>
        <family val="2"/>
      </rPr>
      <t>Look for language which identifies individual provider as</t>
    </r>
    <r>
      <rPr>
        <sz val="16"/>
        <color rgb="FFFF0000"/>
        <rFont val="Arial"/>
        <family val="2"/>
      </rPr>
      <t xml:space="preserve">Name of member's </t>
    </r>
    <r>
      <rPr>
        <sz val="16"/>
        <rFont val="Arial"/>
        <family val="2"/>
      </rPr>
      <t xml:space="preserve">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MCE within the last </t>
    </r>
    <r>
      <rPr>
        <strike/>
        <sz val="16"/>
        <rFont val="Arial"/>
        <family val="2"/>
      </rPr>
      <t>30</t>
    </r>
    <r>
      <rPr>
        <sz val="16"/>
        <color rgb="FFFF0000"/>
        <rFont val="Arial"/>
        <family val="2"/>
      </rPr>
      <t>90</t>
    </r>
    <r>
      <rPr>
        <sz val="16"/>
        <rFont val="Arial"/>
        <family val="2"/>
      </rPr>
      <t xml:space="preserve"> days, the NOABD should state PCP, PCD, BH provider assignment has not occurred. 
</t>
    </r>
    <r>
      <rPr>
        <strike/>
        <sz val="16"/>
        <rFont val="Arial"/>
        <family val="2"/>
      </rPr>
      <t xml:space="preserve">Passing score requires clear identification - if unable to definitively determine that provider listed is the PCP, score is 0. Provider type must correspond with service type. </t>
    </r>
    <r>
      <rPr>
        <sz val="16"/>
        <rFont val="Arial"/>
        <family val="2"/>
      </rPr>
      <t xml:space="preserve">
</t>
    </r>
  </si>
  <si>
    <r>
      <t>OAR 410-141-3885</t>
    </r>
    <r>
      <rPr>
        <sz val="16"/>
        <color rgb="FFFF0000"/>
        <rFont val="Arial"/>
        <family val="2"/>
      </rPr>
      <t>(2)(a)(C)</t>
    </r>
    <r>
      <rPr>
        <sz val="16"/>
        <rFont val="Arial"/>
        <family val="2"/>
      </rPr>
      <t xml:space="preserve">; Ex. I, Sec. 3, a. (1-2) </t>
    </r>
  </si>
  <si>
    <t>Alcohol / SUD</t>
  </si>
  <si>
    <t>7. Member's name, date of birth, address &amp; OHP ID number.</t>
  </si>
  <si>
    <r>
      <t>OAR 410-141-3885</t>
    </r>
    <r>
      <rPr>
        <sz val="16"/>
        <color rgb="FFFF0000"/>
        <rFont val="Arial"/>
        <family val="2"/>
      </rPr>
      <t>(2)(a)(D)</t>
    </r>
    <r>
      <rPr>
        <sz val="16"/>
        <rFont val="Arial"/>
        <family val="2"/>
      </rPr>
      <t>, Exh I, Sec 3, Para a</t>
    </r>
  </si>
  <si>
    <t>Specialty Care</t>
  </si>
  <si>
    <t>8. Is member younger than 21 years of age? If under 21, was medical necessity/medical appropriateness review performed?</t>
  </si>
  <si>
    <r>
      <rPr>
        <sz val="16"/>
        <color rgb="FFFF0000"/>
        <rFont val="Arial"/>
        <family val="2"/>
      </rPr>
      <t xml:space="preserve">This element does not apply to members over 21 years of age.
Notice should indicate that a review of medical necessity/medical appropriateness was performed.  </t>
    </r>
    <r>
      <rPr>
        <sz val="16"/>
        <rFont val="Arial"/>
        <family val="2"/>
      </rPr>
      <t xml:space="preserve">
CCO must submit documentation of medical necessity/medical appropriateness review.</t>
    </r>
  </si>
  <si>
    <r>
      <rPr>
        <sz val="16"/>
        <color rgb="FFFF0000"/>
        <rFont val="Arial"/>
        <family val="2"/>
      </rPr>
      <t>OAR 410-151-0000</t>
    </r>
    <r>
      <rPr>
        <sz val="16"/>
        <rFont val="Arial"/>
        <family val="2"/>
      </rPr>
      <t xml:space="preserve">; </t>
    </r>
    <r>
      <rPr>
        <sz val="16"/>
        <color rgb="FFFF0000"/>
        <rFont val="Arial"/>
        <family val="2"/>
      </rPr>
      <t>OAR 410-151-0001;</t>
    </r>
    <r>
      <rPr>
        <sz val="16"/>
        <rFont val="Arial"/>
        <family val="2"/>
      </rPr>
      <t>Exh. B, Part 2, Sec 13</t>
    </r>
  </si>
  <si>
    <t>Enter '1' for met / NA
Enter '0' for not met</t>
  </si>
  <si>
    <t>Long Term Care (LTC)</t>
  </si>
  <si>
    <t>9. Service requested and the adverse benefit determination the MCE intends to make.</t>
  </si>
  <si>
    <t>Including whether the MCE is denying, terminating, suspending, or reducing a service).  If the service requested is not approved in full than the notice should indicate that it is partially approved with either the number of visits approved and denied or the items approved and which were denied.</t>
  </si>
  <si>
    <r>
      <t>OAR 410-141-3885</t>
    </r>
    <r>
      <rPr>
        <sz val="16"/>
        <color rgb="FFFF0000"/>
        <rFont val="Arial"/>
        <family val="2"/>
      </rPr>
      <t>(2)(a)(E)</t>
    </r>
    <r>
      <rPr>
        <sz val="16"/>
        <rFont val="Arial"/>
        <family val="2"/>
      </rPr>
      <t>; Exh I, Sec 3, Para a</t>
    </r>
  </si>
  <si>
    <t>PCP</t>
  </si>
  <si>
    <r>
      <t xml:space="preserve">10. a) Is the condition/diagnosis for which the treatment is being requested below the funding line on the OHP Prioritized List of Health Services? </t>
    </r>
    <r>
      <rPr>
        <i/>
        <sz val="16"/>
        <rFont val="Arial"/>
        <family val="2"/>
      </rPr>
      <t xml:space="preserve"> 
</t>
    </r>
    <r>
      <rPr>
        <sz val="16"/>
        <rFont val="Arial"/>
        <family val="2"/>
      </rPr>
      <t xml:space="preserve">10. b) Did the MCE consider other conditions such as co-morbidity factors (if the service was below the funding line)
</t>
    </r>
  </si>
  <si>
    <r>
      <rPr>
        <sz val="16"/>
        <color rgb="FFFF0000"/>
        <rFont val="Arial"/>
        <family val="2"/>
      </rPr>
      <t>Language present in the previous review tool, in column b, was removed. The language was meant for OHA reviewers.</t>
    </r>
    <r>
      <rPr>
        <sz val="16"/>
        <rFont val="Arial"/>
        <family val="2"/>
      </rPr>
      <t xml:space="preserve">
a) This element does not apply to members under 21 years of age.
b) </t>
    </r>
    <r>
      <rPr>
        <sz val="16"/>
        <color rgb="FFFF0000"/>
        <rFont val="Arial"/>
        <family val="2"/>
      </rPr>
      <t>Include language within the notice indicating co-morbidity review was complete, only when the condition/diagnosis is below the funding line:</t>
    </r>
    <r>
      <rPr>
        <sz val="16"/>
        <rFont val="Arial"/>
        <family val="2"/>
      </rPr>
      <t xml:space="preserve"> 'before making this decision, </t>
    </r>
    <r>
      <rPr>
        <sz val="16"/>
        <color rgb="FFFF0000"/>
        <rFont val="Arial"/>
        <family val="2"/>
      </rPr>
      <t>we looked at other medical records</t>
    </r>
    <r>
      <rPr>
        <sz val="16"/>
        <rFont val="Arial"/>
        <family val="2"/>
      </rPr>
      <t xml:space="preserve">...' 
</t>
    </r>
    <r>
      <rPr>
        <sz val="16"/>
        <color rgb="FFFF0000"/>
        <rFont val="Arial"/>
        <family val="2"/>
      </rPr>
      <t>c)If denial reason is something other than "below the line",  language re: co-morbidity review is not required.</t>
    </r>
  </si>
  <si>
    <r>
      <t>OAR 410-141-3885</t>
    </r>
    <r>
      <rPr>
        <sz val="16"/>
        <color rgb="FFFF0000"/>
        <rFont val="Arial"/>
        <family val="2"/>
      </rPr>
      <t>(2)(a)(J)</t>
    </r>
    <r>
      <rPr>
        <sz val="16"/>
        <rFont val="Arial"/>
        <family val="2"/>
      </rPr>
      <t xml:space="preserve">; </t>
    </r>
    <r>
      <rPr>
        <sz val="16"/>
        <color rgb="FFFF0000"/>
        <rFont val="Arial"/>
        <family val="2"/>
      </rPr>
      <t>Exh B. 
Part 2, Sec 1, Para f</t>
    </r>
  </si>
  <si>
    <t>Enter '1' for met / NA
Enter '0' for not met
Both must be met for this to be met and coded 1</t>
  </si>
  <si>
    <t>Outpatient</t>
  </si>
  <si>
    <r>
      <t>11. Diagnosis and procedure codes submitted with the authorization request</t>
    </r>
    <r>
      <rPr>
        <sz val="16"/>
        <color rgb="FFFF0000"/>
        <rFont val="Arial"/>
        <family val="2"/>
      </rPr>
      <t xml:space="preserve"> should be included in the NOABD</t>
    </r>
  </si>
  <si>
    <t>If codes were not provided with the authorization request, CCO should reach out and request the information.</t>
  </si>
  <si>
    <r>
      <t>OAR 410-141-3885</t>
    </r>
    <r>
      <rPr>
        <sz val="16"/>
        <color rgb="FFFF0000"/>
        <rFont val="Arial"/>
        <family val="2"/>
      </rPr>
      <t>(2)(a)(I)</t>
    </r>
    <r>
      <rPr>
        <sz val="16"/>
        <rFont val="Arial"/>
        <family val="2"/>
      </rPr>
      <t>;Exh I, Sec 3, Para a</t>
    </r>
  </si>
  <si>
    <t xml:space="preserve">Enter '1' for met
Enter '0' for not met
</t>
  </si>
  <si>
    <t>Other</t>
  </si>
  <si>
    <t>12. Description and explanation of the services requested.</t>
  </si>
  <si>
    <t>Plain language (layman's terms)</t>
  </si>
  <si>
    <r>
      <t>OAR 410-141-3885</t>
    </r>
    <r>
      <rPr>
        <sz val="16"/>
        <color rgb="FFFF0000"/>
        <rFont val="Arial"/>
        <family val="2"/>
      </rPr>
      <t>(2)(a)(I)</t>
    </r>
    <r>
      <rPr>
        <sz val="16"/>
        <rFont val="Arial"/>
        <family val="2"/>
      </rPr>
      <t>; Exh I, Sec 3, Para a</t>
    </r>
  </si>
  <si>
    <t>Diagnostic Studies</t>
  </si>
  <si>
    <t>13. Clear and thorough explanation of the specific reasons for the adverse benefit determination.</t>
  </si>
  <si>
    <r>
      <t>Ensure reason(s) for denial are listed and are aligned (Letter and PA documentation)
Letter must: use lay terminology/words to explain the meaning of the OAR to the member and how it applies to the decision made.</t>
    </r>
    <r>
      <rPr>
        <sz val="16"/>
        <color rgb="FFFF0000"/>
        <rFont val="Arial"/>
        <family val="2"/>
      </rPr>
      <t xml:space="preserve">(explanation does not need to directly tie to each specific OAR - a summary is fine).  
</t>
    </r>
    <r>
      <rPr>
        <sz val="16"/>
        <rFont val="Arial"/>
        <family val="2"/>
      </rPr>
      <t xml:space="preserve">
</t>
    </r>
    <r>
      <rPr>
        <strike/>
        <sz val="16"/>
        <rFont val="Arial"/>
        <family val="2"/>
      </rPr>
      <t>Review the PA documentation and letter to determine if the OAR(s) cited match the reason for denial.</t>
    </r>
    <r>
      <rPr>
        <sz val="16"/>
        <rFont val="Arial"/>
        <family val="2"/>
      </rPr>
      <t xml:space="preserve">
</t>
    </r>
  </si>
  <si>
    <r>
      <t>OAR 410-141-3885</t>
    </r>
    <r>
      <rPr>
        <sz val="16"/>
        <color rgb="FFFF0000"/>
        <rFont val="Arial"/>
        <family val="2"/>
      </rPr>
      <t>(2)(a)(K)</t>
    </r>
    <r>
      <rPr>
        <sz val="16"/>
        <rFont val="Arial"/>
        <family val="2"/>
      </rPr>
      <t>; Exh I, Sec 3, Para a</t>
    </r>
  </si>
  <si>
    <t>Imaging</t>
  </si>
  <si>
    <t xml:space="preserve">14. A reference to the specific statutes and administrative rules to the highest level of specificity for each reason and specific circumstance identified in the NOABD notice. </t>
  </si>
  <si>
    <r>
      <t xml:space="preserve">Review the letter and rules to determine if the OAR(s) cited are the correct rules and match the reason for denial to the highest level of specificity for each reason of denial. </t>
    </r>
    <r>
      <rPr>
        <sz val="16"/>
        <color rgb="FFFF0000"/>
        <rFont val="Arial"/>
        <family val="2"/>
      </rPr>
      <t xml:space="preserve">CCOs are encouraged to only cite OARs that are directly related to the reason for denial.  If a single OAR has multiple sections that need to be cited the OAR should be listed out separately. OAR citations should be listed individually to ensure the member can locate them. </t>
    </r>
  </si>
  <si>
    <r>
      <t>OAR 410-141-3885</t>
    </r>
    <r>
      <rPr>
        <sz val="16"/>
        <color rgb="FFFF0000"/>
        <rFont val="Arial"/>
        <family val="2"/>
      </rPr>
      <t>(2)(a)(L)</t>
    </r>
    <r>
      <rPr>
        <sz val="16"/>
        <rFont val="Arial"/>
        <family val="2"/>
      </rPr>
      <t>; Exh I, Sec 3, Para a</t>
    </r>
  </si>
  <si>
    <t>NEMT</t>
  </si>
  <si>
    <r>
      <t>15. The member</t>
    </r>
    <r>
      <rPr>
        <strike/>
        <sz val="16"/>
        <color theme="1"/>
        <rFont val="Arial"/>
        <family val="2"/>
      </rPr>
      <t>'s</t>
    </r>
    <r>
      <rPr>
        <sz val="16"/>
        <color rgb="FFFF0000"/>
        <rFont val="Arial"/>
        <family val="2"/>
      </rPr>
      <t>, member's authorized representative or the provider</t>
    </r>
    <r>
      <rPr>
        <sz val="16"/>
        <color theme="1"/>
        <rFont val="Arial"/>
        <family val="2"/>
      </rPr>
      <t xml:space="preserve">, if the member provides their written consent as required under OAR 410-141-3890(1), </t>
    </r>
    <r>
      <rPr>
        <strike/>
        <sz val="16"/>
        <color theme="1"/>
        <rFont val="Arial"/>
        <family val="2"/>
      </rPr>
      <t>the provider’s</t>
    </r>
    <r>
      <rPr>
        <sz val="16"/>
        <color theme="1"/>
        <rFont val="Arial"/>
        <family val="2"/>
      </rPr>
      <t xml:space="preserve"> right to file a written or oral appeal of the MCE’s adverse benefit determination with the MCE, including information on exhausting the MCE’s one level of appeal, (Member has to complete appeal process before going to hearing) and the procedures to exercise that right. </t>
    </r>
    <r>
      <rPr>
        <sz val="16"/>
        <color rgb="FFFF0000"/>
        <rFont val="Arial"/>
        <family val="2"/>
      </rPr>
      <t>The MCE has 16 days to review and reply to the appeal from date of receipt with a possible 14 day extension</t>
    </r>
  </si>
  <si>
    <t xml:space="preserve"> An appeal must be requested within 60 days from the date of the NOABD. The MCE has 16 days to review and reply to the appeal from date of receipt with a possible 14 day extension. Should also explain to the member how to request an appeal orally or in writing (verbally with customer service number or in writing, for example, by completing the appeal form).</t>
  </si>
  <si>
    <r>
      <rPr>
        <sz val="16"/>
        <color rgb="FFFF0000"/>
        <rFont val="Arial"/>
        <family val="2"/>
      </rPr>
      <t xml:space="preserve">OAR 410-141-3885(7); </t>
    </r>
    <r>
      <rPr>
        <sz val="16"/>
        <color theme="1"/>
        <rFont val="Arial"/>
        <family val="2"/>
      </rPr>
      <t>OAR 410-141-3885</t>
    </r>
    <r>
      <rPr>
        <sz val="16"/>
        <color rgb="FFFF0000"/>
        <rFont val="Arial"/>
        <family val="2"/>
      </rPr>
      <t>(2)(a)(M)</t>
    </r>
    <r>
      <rPr>
        <sz val="16"/>
        <color theme="1"/>
        <rFont val="Arial"/>
        <family val="2"/>
      </rPr>
      <t xml:space="preserve">; </t>
    </r>
    <r>
      <rPr>
        <sz val="16"/>
        <color rgb="FFFF0000"/>
        <rFont val="Arial"/>
        <family val="2"/>
      </rPr>
      <t>OAR 410-141-3890</t>
    </r>
    <r>
      <rPr>
        <sz val="16"/>
        <color theme="1"/>
        <rFont val="Arial"/>
        <family val="2"/>
      </rPr>
      <t xml:space="preserve"> </t>
    </r>
    <r>
      <rPr>
        <sz val="16"/>
        <color rgb="FFFF0000"/>
        <rFont val="Arial"/>
        <family val="2"/>
      </rPr>
      <t>(3)</t>
    </r>
    <r>
      <rPr>
        <sz val="16"/>
        <color theme="1"/>
        <rFont val="Arial"/>
        <family val="2"/>
      </rPr>
      <t>;</t>
    </r>
    <r>
      <rPr>
        <sz val="16"/>
        <color rgb="FFFF0000"/>
        <rFont val="Arial"/>
        <family val="2"/>
      </rPr>
      <t>Exh. I, Sec 3, Para b, Subpara (2)(a)</t>
    </r>
  </si>
  <si>
    <t>Vision</t>
  </si>
  <si>
    <r>
      <t xml:space="preserve">16. Explanation of circumstances under which the member, member's authorized representative, or the provider may request expedited resolution of an appeal (resolution within 72 hrs after receiving the request for appeal) and/or hearing (resolution within 2 days of receiving documentation and reviewing)  and the procedures to exercise those rights including the different ways an </t>
    </r>
    <r>
      <rPr>
        <sz val="16"/>
        <color rgb="FFFF0000"/>
        <rFont val="Arial"/>
        <family val="2"/>
      </rPr>
      <t>expedited</t>
    </r>
    <r>
      <rPr>
        <sz val="16"/>
        <rFont val="Arial"/>
        <family val="2"/>
      </rPr>
      <t xml:space="preserve"> appeal/hearing can be requested (e.g., online, by phone, or by completing the request form). </t>
    </r>
  </si>
  <si>
    <t>A member may request expedited resolution of an appeal if the member's health depends on a fast resolution. Look for the following language "Ask for a fast appeal if waiting for the regular appeal could put your life, health or ability to function in danger".</t>
  </si>
  <si>
    <t xml:space="preserve">OAR 410-141-3835(10)(a)(B)(i); OAR 410-141-3835(10)(a)(B)(ii); OAR 410-141-3895(4);OAR 410-141-3905(2)(3)(5); Ex. I. Sec. 4, Para.b, Subpara (3)(b),Exh I, Sec 5, Para e, Exh I, Sec 4, Para b, Subpara (4)(b)(ii)
</t>
  </si>
  <si>
    <t>CCO/ Plan</t>
  </si>
  <si>
    <r>
      <t>17. The member</t>
    </r>
    <r>
      <rPr>
        <strike/>
        <sz val="16"/>
        <rFont val="Arial"/>
        <family val="2"/>
      </rPr>
      <t>’s</t>
    </r>
    <r>
      <rPr>
        <sz val="16"/>
        <color rgb="FFFF0000"/>
        <rFont val="Arial"/>
        <family val="2"/>
      </rPr>
      <t xml:space="preserve">, member's authorized representative </t>
    </r>
    <r>
      <rPr>
        <sz val="16"/>
        <rFont val="Arial"/>
        <family val="2"/>
      </rPr>
      <t xml:space="preserve">or the provider’s right to request a contested case hearing with the Authority only after the MCE’s Appeal Notice of Resolution or where the MCE failed to meet appeal timelines in OAR 410-141-3890 and 410-141-3895, and the procedures to exercise that right including the different ways an hearing can be requested (e.g., online, by phone, or by completing the request form). </t>
    </r>
    <r>
      <rPr>
        <strike/>
        <sz val="16"/>
        <rFont val="Arial"/>
        <family val="2"/>
      </rPr>
      <t>The MCE has 16 days to review and reply to the appeal from date of receipt with a possible 14 day extension.</t>
    </r>
    <r>
      <rPr>
        <sz val="16"/>
        <rFont val="Arial"/>
        <family val="2"/>
      </rPr>
      <t xml:space="preserve"> A hearing must be requested within 120 days from the date of the NOAR. </t>
    </r>
  </si>
  <si>
    <t>Should explain to the member how to request a hearing.</t>
  </si>
  <si>
    <r>
      <t>OAR 410-141-3885</t>
    </r>
    <r>
      <rPr>
        <sz val="16"/>
        <color rgb="FFFF0000"/>
        <rFont val="Arial"/>
        <family val="2"/>
      </rPr>
      <t>(2)(a)(N)</t>
    </r>
    <r>
      <rPr>
        <sz val="16"/>
        <color theme="1"/>
        <rFont val="Arial"/>
        <family val="2"/>
      </rPr>
      <t xml:space="preserve">; </t>
    </r>
    <r>
      <rPr>
        <sz val="16"/>
        <color rgb="FFFF0000"/>
        <rFont val="Arial"/>
        <family val="2"/>
      </rPr>
      <t>OAR 410-141-3890(3)(a)</t>
    </r>
    <r>
      <rPr>
        <sz val="16"/>
        <color theme="1"/>
        <rFont val="Arial"/>
        <family val="2"/>
      </rPr>
      <t>; Exh I, Sec 3, Para a</t>
    </r>
  </si>
  <si>
    <t>Chiropractic</t>
  </si>
  <si>
    <t>18. The member’s right to have benefits continue pending resolution of the appeal or contested case hearing, how to request that benefits be continued, and the circumstances under which the member may be required to pay the cost of these services. Member's must ask for this within 10 days of the date of the notice or by the date the decision is effective, whichever is later. Member's may request continuation of benefits orally or in writing.</t>
  </si>
  <si>
    <r>
      <rPr>
        <strike/>
        <sz val="16"/>
        <color theme="1"/>
        <rFont val="Arial"/>
        <family val="2"/>
      </rPr>
      <t xml:space="preserve">Recommend </t>
    </r>
    <r>
      <rPr>
        <sz val="16"/>
        <color theme="1"/>
        <rFont val="Arial"/>
        <family val="2"/>
      </rPr>
      <t xml:space="preserve">CCOs </t>
    </r>
    <r>
      <rPr>
        <sz val="16"/>
        <color rgb="FFFF0000"/>
        <rFont val="Arial"/>
        <family val="2"/>
      </rPr>
      <t>must</t>
    </r>
    <r>
      <rPr>
        <sz val="16"/>
        <color theme="1"/>
        <rFont val="Arial"/>
        <family val="2"/>
      </rPr>
      <t xml:space="preserve"> include language in notice allowing members to submit an oral request for continuation of benefits when requesting an appeal or hearing orally. </t>
    </r>
  </si>
  <si>
    <r>
      <t>OAR 410-141-3885</t>
    </r>
    <r>
      <rPr>
        <sz val="16"/>
        <color rgb="FFFF0000"/>
        <rFont val="Arial"/>
        <family val="2"/>
      </rPr>
      <t>(2)(a)(P)</t>
    </r>
    <r>
      <rPr>
        <sz val="16"/>
        <color theme="1"/>
        <rFont val="Arial"/>
        <family val="2"/>
      </rPr>
      <t xml:space="preserve">; </t>
    </r>
    <r>
      <rPr>
        <sz val="16"/>
        <color rgb="FFFF0000"/>
        <rFont val="Arial"/>
        <family val="2"/>
      </rPr>
      <t>OAR 410-141-3910 (1</t>
    </r>
    <r>
      <rPr>
        <sz val="16"/>
        <color theme="1"/>
        <rFont val="Arial"/>
        <family val="2"/>
      </rPr>
      <t>); Exh I, Sec 3, Para a</t>
    </r>
  </si>
  <si>
    <t>Acupuncture</t>
  </si>
  <si>
    <t xml:space="preserve">19. The member’s right to be provided upon request and free of charge, reasonable access to and copies of all documents, records, and other information relevant to the member’s adverse benefit determination including any processes, strategies, or evidentiary standards used by the MCE in setting coverage limits or making the adverse benefit determination. 
</t>
  </si>
  <si>
    <r>
      <t>OAR 410-141-3885</t>
    </r>
    <r>
      <rPr>
        <sz val="16"/>
        <color rgb="FFFF0000"/>
        <rFont val="Arial"/>
        <family val="2"/>
      </rPr>
      <t>(2)(a)(Q)</t>
    </r>
    <r>
      <rPr>
        <sz val="16"/>
        <color theme="1"/>
        <rFont val="Arial"/>
        <family val="2"/>
      </rPr>
      <t>;</t>
    </r>
    <r>
      <rPr>
        <sz val="16"/>
        <color rgb="FFFF0000"/>
        <rFont val="Arial"/>
        <family val="2"/>
      </rPr>
      <t xml:space="preserve"> 42 CFR 438.406(5</t>
    </r>
    <r>
      <rPr>
        <sz val="16"/>
        <color theme="1"/>
        <rFont val="Arial"/>
        <family val="2"/>
      </rPr>
      <t>); Exh I, Sec 3, Para a</t>
    </r>
  </si>
  <si>
    <t>20. To support their appeal, the member's right to give information and testimony in person or in writing, and make legal and factual arguments in person or in writing within the appeal filing timelines.</t>
  </si>
  <si>
    <t>CCOs are encouraged to use OHA templates. Notice should include a statement regarding providing a reasonable opportunity, in person and in writing, to present evidence and testimony and make legal and factual arguments</t>
  </si>
  <si>
    <t>CFR 438.406(b)(4)
OAR 410-141-3885(2)(a)(S),
410-141-3875(2)(A);Exh I, Sec 4, Para a, Subpara (3)</t>
  </si>
  <si>
    <t xml:space="preserve">21. Information on requesting help and who to contact 		</t>
  </si>
  <si>
    <t>Recommended Best practice: Include contact information in specific section with heading "Get Help / Do you need help / Have questions?"</t>
  </si>
  <si>
    <r>
      <t xml:space="preserve">410-141-3885 (2)(a)(R);Exh I, Sec 3, Para a; </t>
    </r>
    <r>
      <rPr>
        <sz val="16"/>
        <rFont val="Arial"/>
        <family val="2"/>
      </rPr>
      <t xml:space="preserve">Exh. B, Part 3, Sec. 4 </t>
    </r>
    <r>
      <rPr>
        <sz val="16"/>
        <color rgb="FFFF0000"/>
        <rFont val="Arial"/>
        <family val="2"/>
      </rPr>
      <t xml:space="preserve">  </t>
    </r>
  </si>
  <si>
    <t xml:space="preserve">22. CCO CCd:
      Professional Name
      Requesting Provider Name (if different from Professional Name)
      Authorized Respresentative(if applicable) </t>
  </si>
  <si>
    <t>Requesting providers and Authorized Reps should be getting a copy of the NOABD.</t>
  </si>
  <si>
    <t>OAR 410-141-3885(1); OAR 410-141-3885(3)(a)(U); Exh I, Sec 3, Para a</t>
  </si>
  <si>
    <r>
      <t xml:space="preserve">23. CCO </t>
    </r>
    <r>
      <rPr>
        <sz val="16"/>
        <color rgb="FFFF0000"/>
        <rFont val="Arial"/>
        <family val="2"/>
      </rPr>
      <t>ensures the notice includes an enclosure line that lists</t>
    </r>
    <r>
      <rPr>
        <sz val="16"/>
        <rFont val="Arial"/>
        <family val="2"/>
      </rPr>
      <t xml:space="preserve"> i</t>
    </r>
    <r>
      <rPr>
        <strike/>
        <sz val="16"/>
        <rFont val="Arial"/>
        <family val="2"/>
      </rPr>
      <t>ncludes/attaches</t>
    </r>
    <r>
      <rPr>
        <sz val="16"/>
        <rFont val="Arial"/>
        <family val="2"/>
      </rPr>
      <t xml:space="preserve"> </t>
    </r>
    <r>
      <rPr>
        <sz val="16"/>
        <color rgb="FFFF0000"/>
        <rFont val="Arial"/>
        <family val="2"/>
      </rPr>
      <t>the following:</t>
    </r>
    <r>
      <rPr>
        <sz val="16"/>
        <rFont val="Arial"/>
        <family val="2"/>
      </rPr>
      <t xml:space="preserve"> Appeal and Hearing Form -</t>
    </r>
    <r>
      <rPr>
        <i/>
        <sz val="16"/>
        <rFont val="Arial"/>
        <family val="2"/>
      </rPr>
      <t xml:space="preserve">  OHP 3302 </t>
    </r>
    <r>
      <rPr>
        <i/>
        <sz val="16"/>
        <color rgb="FFFF0000"/>
        <rFont val="Arial"/>
        <family val="2"/>
      </rPr>
      <t xml:space="preserve">and Non-discrimination statement. Both forms must also be </t>
    </r>
    <r>
      <rPr>
        <i/>
        <sz val="16"/>
        <rFont val="Arial"/>
        <family val="2"/>
      </rPr>
      <t xml:space="preserve">attached to NOABD </t>
    </r>
  </si>
  <si>
    <t>The enclosure should list the name of the form or the form number.</t>
  </si>
  <si>
    <r>
      <t>OAR 410-141-3885</t>
    </r>
    <r>
      <rPr>
        <sz val="16"/>
        <color rgb="FFFF0000"/>
        <rFont val="Arial"/>
        <family val="2"/>
      </rPr>
      <t>(4)</t>
    </r>
    <r>
      <rPr>
        <sz val="16"/>
        <rFont val="Arial"/>
        <family val="2"/>
      </rPr>
      <t xml:space="preserve">; Exh I, Sec 3, Para a; </t>
    </r>
    <r>
      <rPr>
        <sz val="16"/>
        <color rgb="FFFF0000"/>
        <rFont val="Arial"/>
        <family val="2"/>
      </rPr>
      <t>Exh. B, Part 3, Sec. 4</t>
    </r>
    <r>
      <rPr>
        <sz val="16"/>
        <rFont val="Arial"/>
        <family val="2"/>
      </rPr>
      <t xml:space="preserve">    </t>
    </r>
  </si>
  <si>
    <t>24. Language translation information or taglines in prevalent non-English languages.   Materials shall be translated in the prevalent non-English languages as defined in OAR 410-141-3575 in the service area as well as include a tagline in large print (font size 18) explaining the availability of written translation or oral interpretation to understand the information provided, as well as alternate formats, and the toll-free and TTY/TDY telephone number of the MCE’s member/customer service unit. 
Find the most current language access taglines here: https://www.oregon.gove/oha/HSD/OHP/Pages/CCO-QA-Materials.aspx
Example of compliant tagline:
"You can get this letter in other languages, large print, Braille or a format you prefer. You can also ask for an interpreter. This help is free. Call #CustomerService# or TTY #TTY#. We accept relay calls."</t>
  </si>
  <si>
    <r>
      <t>OAR 410-141-3585</t>
    </r>
    <r>
      <rPr>
        <sz val="16"/>
        <color rgb="FFFF0000"/>
        <rFont val="Arial"/>
        <family val="2"/>
      </rPr>
      <t>(5)</t>
    </r>
    <r>
      <rPr>
        <sz val="16"/>
        <color theme="1"/>
        <rFont val="Arial"/>
        <family val="2"/>
      </rPr>
      <t xml:space="preserve">; </t>
    </r>
    <r>
      <rPr>
        <sz val="16"/>
        <color rgb="FFFF0000"/>
        <rFont val="Arial"/>
        <family val="2"/>
      </rPr>
      <t>OAR 410-141-3875(9)</t>
    </r>
    <r>
      <rPr>
        <sz val="16"/>
        <color theme="1"/>
        <rFont val="Arial"/>
        <family val="2"/>
      </rPr>
      <t xml:space="preserve">; Exh I, Sec 3, Para a; Exh. B, Part 3, Sec. 4    </t>
    </r>
  </si>
  <si>
    <r>
      <rPr>
        <strike/>
        <sz val="16"/>
        <color rgb="FF000000"/>
        <rFont val="Arial"/>
        <family val="2"/>
      </rPr>
      <t xml:space="preserve">25. Must include notice of hearing extension timeframes under the COVID-19 Public Health Emergency. </t>
    </r>
    <r>
      <rPr>
        <strike/>
        <sz val="16"/>
        <color rgb="FFFF0000"/>
        <rFont val="Arial"/>
        <family val="2"/>
      </rPr>
      <t>(Required until Public Health Emergency is rescinded)</t>
    </r>
  </si>
  <si>
    <r>
      <rPr>
        <strike/>
        <sz val="16"/>
        <color rgb="FFFF0000"/>
        <rFont val="Arial"/>
        <family val="2"/>
      </rPr>
      <t>Applicable thru May 11, 2023.</t>
    </r>
    <r>
      <rPr>
        <strike/>
        <sz val="16"/>
        <rFont val="Arial"/>
        <family val="2"/>
      </rPr>
      <t xml:space="preserve">
This notice must be listed on the enclosure line to receive a 1.</t>
    </r>
  </si>
  <si>
    <t>Enter '1' for yes
Enter '0' for no</t>
  </si>
  <si>
    <t>25. Prior Authorizations: Does the date of request of service included in the PA information received match the date of request listed on the NOABD?</t>
  </si>
  <si>
    <r>
      <rPr>
        <sz val="16"/>
        <rFont val="Arial"/>
        <family val="2"/>
      </rPr>
      <t xml:space="preserve">Exh. I, Sec. 10, Para b, Part </t>
    </r>
    <r>
      <rPr>
        <strike/>
        <sz val="16"/>
        <rFont val="Arial"/>
        <family val="2"/>
      </rPr>
      <t>(2)</t>
    </r>
    <r>
      <rPr>
        <sz val="16"/>
        <rFont val="Arial"/>
        <family val="2"/>
      </rPr>
      <t xml:space="preserve"> </t>
    </r>
    <r>
      <rPr>
        <sz val="16"/>
        <color rgb="FFFF0000"/>
        <rFont val="Arial"/>
        <family val="2"/>
      </rPr>
      <t xml:space="preserve">(3) </t>
    </r>
  </si>
  <si>
    <t xml:space="preserve">26. Prior Authorizations: Was the PA appropriately denied? </t>
  </si>
  <si>
    <r>
      <t>Was the PA appropriately denied based on applicable OARs / guideline notes / line placement?</t>
    </r>
    <r>
      <rPr>
        <sz val="16"/>
        <color rgb="FFFF0000"/>
        <rFont val="Arial"/>
        <family val="2"/>
      </rPr>
      <t xml:space="preserve">In the event that a PA is denied for lack of information, were 3 attempts made to collect the information as per OAR 410-141-3835(10)(g)(A).(This does not pertain to RX because there is a 24HR turnaround for Urgent and 72 HR for standard, however if more info is needed to make a decison they should try to get the info before denying and attempt to get the info should be reflected in the notice or notes that come with PA)  
Does PA information clearly indicate who is making denial decisions?  
Did PA information include clinical information used to make the determination? </t>
    </r>
    <r>
      <rPr>
        <sz val="16"/>
        <rFont val="Arial"/>
        <family val="2"/>
      </rPr>
      <t xml:space="preserve">  
</t>
    </r>
    <r>
      <rPr>
        <i/>
        <sz val="16"/>
        <rFont val="Arial"/>
        <family val="2"/>
      </rPr>
      <t>Note: OHA is not currently performing a clinical review for medical appropriateness / medical necessity</t>
    </r>
  </si>
  <si>
    <t>Totals (Out of 26):</t>
  </si>
  <si>
    <t xml:space="preserve">1. Type of Service Denied </t>
  </si>
  <si>
    <r>
      <t xml:space="preserve">3. Date service </t>
    </r>
    <r>
      <rPr>
        <strike/>
        <sz val="16"/>
        <color rgb="FFFF0000"/>
        <rFont val="Arial"/>
        <family val="2"/>
      </rPr>
      <t>requested</t>
    </r>
    <r>
      <rPr>
        <sz val="16"/>
        <color rgb="FFFF0000"/>
        <rFont val="Arial"/>
        <family val="2"/>
      </rPr>
      <t xml:space="preserve"> provided</t>
    </r>
    <r>
      <rPr>
        <sz val="16"/>
        <color theme="1"/>
        <rFont val="Arial"/>
        <family val="2"/>
      </rPr>
      <t>, Date of Notice, Effective date</t>
    </r>
    <r>
      <rPr>
        <sz val="16"/>
        <rFont val="Arial"/>
        <family val="2"/>
      </rPr>
      <t xml:space="preserve"> of the adverse benefit determination</t>
    </r>
    <r>
      <rPr>
        <sz val="16"/>
        <color theme="1"/>
        <rFont val="Arial"/>
        <family val="2"/>
      </rPr>
      <t xml:space="preserve"> </t>
    </r>
  </si>
  <si>
    <r>
      <t>OAR 410-141-3885</t>
    </r>
    <r>
      <rPr>
        <sz val="16"/>
        <color rgb="FFFF0000"/>
        <rFont val="Arial"/>
        <family val="2"/>
      </rPr>
      <t>(3)(a)</t>
    </r>
    <r>
      <rPr>
        <sz val="16"/>
        <color theme="1"/>
        <rFont val="Arial"/>
        <family val="2"/>
      </rPr>
      <t>; Exh I, Sec 3, Para a</t>
    </r>
  </si>
  <si>
    <r>
      <t xml:space="preserve">4a. </t>
    </r>
    <r>
      <rPr>
        <strike/>
        <sz val="16"/>
        <color rgb="FFFF0000"/>
        <rFont val="Arial"/>
        <family val="2"/>
      </rPr>
      <t>Date service requested by the provider or member - date of the request or</t>
    </r>
    <r>
      <rPr>
        <sz val="16"/>
        <color rgb="FFFF0000"/>
        <rFont val="Arial"/>
        <family val="2"/>
      </rPr>
      <t xml:space="preserve">  Date service was provided.</t>
    </r>
  </si>
  <si>
    <t>OAR 410-141-3885(3)(a)(F); Exh I, Sec 3, Para a</t>
  </si>
  <si>
    <t>4b. Date notice was sent - Date of Notice.</t>
  </si>
  <si>
    <t>OAR 410-141-3885(3)(a)(B); Exh I, Sec 3, Para a</t>
  </si>
  <si>
    <t xml:space="preserve">4c. Effective date - date CCO decision takes effect-- If different from date of notice.
</t>
  </si>
  <si>
    <t>OAR 410-141-3885(3)(a)(H); Exh I, Sec 3, Para a</t>
  </si>
  <si>
    <t>5. MCE's name, address &amp; phone number.</t>
  </si>
  <si>
    <r>
      <t>OAR 410-141-3885</t>
    </r>
    <r>
      <rPr>
        <sz val="16"/>
        <color rgb="FFFF0000"/>
        <rFont val="Arial"/>
        <family val="2"/>
      </rPr>
      <t>(3)(a)(A)</t>
    </r>
    <r>
      <rPr>
        <sz val="16"/>
        <color theme="1"/>
        <rFont val="Arial"/>
        <family val="2"/>
      </rPr>
      <t>; Exh I, Sec 3, Para a</t>
    </r>
  </si>
  <si>
    <r>
      <t xml:space="preserve">6. Name of the provider or individual who </t>
    </r>
    <r>
      <rPr>
        <strike/>
        <sz val="16"/>
        <rFont val="Arial"/>
        <family val="2"/>
      </rPr>
      <t>requested</t>
    </r>
    <r>
      <rPr>
        <sz val="16"/>
        <color rgb="FFFF0000"/>
        <rFont val="Arial"/>
        <family val="2"/>
      </rPr>
      <t xml:space="preserve">provided </t>
    </r>
    <r>
      <rPr>
        <sz val="16"/>
        <rFont val="Arial"/>
        <family val="2"/>
      </rPr>
      <t>the service.</t>
    </r>
  </si>
  <si>
    <r>
      <t>May be same provider as listed in #9, or a different provider.</t>
    </r>
    <r>
      <rPr>
        <strike/>
        <sz val="16"/>
        <rFont val="Arial"/>
        <family val="2"/>
      </rPr>
      <t xml:space="preserve"> (Look for language which says: 'Provider or individual X requested that we cover PT for ….' or 'We received a request on 3/34/28 from X provider or individual…'. If unable to definitively determine whether provider listed is the one who requested the service, score is 0. </t>
    </r>
  </si>
  <si>
    <r>
      <t>OAR 410-141-3885</t>
    </r>
    <r>
      <rPr>
        <sz val="16"/>
        <color rgb="FFFF0000"/>
        <rFont val="Arial"/>
        <family val="2"/>
      </rPr>
      <t>(3)(a)(G)</t>
    </r>
    <r>
      <rPr>
        <sz val="16"/>
        <color theme="1"/>
        <rFont val="Arial"/>
        <family val="2"/>
      </rPr>
      <t>; Exh I, Sec 3, Para a</t>
    </r>
  </si>
  <si>
    <t xml:space="preserve">7. Name of the member's PCP/PCD or BH professional, as app. </t>
  </si>
  <si>
    <r>
      <rPr>
        <strike/>
        <sz val="16"/>
        <rFont val="Arial"/>
        <family val="2"/>
      </rPr>
      <t>Look for language which identifies individual provider as</t>
    </r>
    <r>
      <rPr>
        <sz val="16"/>
        <color rgb="FFFF0000"/>
        <rFont val="Arial"/>
        <family val="2"/>
      </rPr>
      <t xml:space="preserve">Name of the member's </t>
    </r>
    <r>
      <rPr>
        <sz val="16"/>
        <rFont val="Arial"/>
        <family val="2"/>
      </rPr>
      <t xml:space="preserve">Primary Care Practitioner (PCP), Primary Care Dentist (PCD), or behavioral health professional if the member has an assigned practitioner or the most specific information available if a member is not assigned to a practitioner due to the clinic/facility model. If the member has not been assigned a practitioner because they enrolled in the MCE within the last </t>
    </r>
    <r>
      <rPr>
        <strike/>
        <sz val="16"/>
        <rFont val="Arial"/>
        <family val="2"/>
      </rPr>
      <t>30</t>
    </r>
    <r>
      <rPr>
        <sz val="16"/>
        <color rgb="FFFF0000"/>
        <rFont val="Arial"/>
        <family val="2"/>
      </rPr>
      <t>90</t>
    </r>
    <r>
      <rPr>
        <sz val="16"/>
        <rFont val="Arial"/>
        <family val="2"/>
      </rPr>
      <t xml:space="preserve"> days, the NOABD should state PCP, PCD, BH provider assignment has not occurred. 
</t>
    </r>
    <r>
      <rPr>
        <strike/>
        <sz val="16"/>
        <rFont val="Arial"/>
        <family val="2"/>
      </rPr>
      <t xml:space="preserve">Passing score requires clear identification - if unable to definitively determine that provider listed is the PCP, score is 0. Provider type must correspond with service type. </t>
    </r>
    <r>
      <rPr>
        <sz val="16"/>
        <rFont val="Arial"/>
        <family val="2"/>
      </rPr>
      <t xml:space="preserve">
</t>
    </r>
  </si>
  <si>
    <r>
      <t>OAR 410-141-3885</t>
    </r>
    <r>
      <rPr>
        <sz val="16"/>
        <color rgb="FFFF0000"/>
        <rFont val="Arial"/>
        <family val="2"/>
      </rPr>
      <t>(3)(a)(C)</t>
    </r>
    <r>
      <rPr>
        <sz val="16"/>
        <color theme="1"/>
        <rFont val="Arial"/>
        <family val="2"/>
      </rPr>
      <t>; Exh I, Sec 3, Para a</t>
    </r>
  </si>
  <si>
    <t>8. Member's name, date of birth, address &amp; OHP ID number.</t>
  </si>
  <si>
    <r>
      <t>OAR 410-141-3885</t>
    </r>
    <r>
      <rPr>
        <sz val="16"/>
        <color rgb="FFFF0000"/>
        <rFont val="Arial"/>
        <family val="2"/>
      </rPr>
      <t>(3)(a)(D)</t>
    </r>
    <r>
      <rPr>
        <sz val="16"/>
        <color theme="1"/>
        <rFont val="Arial"/>
        <family val="2"/>
      </rPr>
      <t>; Exh I, Sec 3, Para a</t>
    </r>
  </si>
  <si>
    <t>9. Is member younger than 21 years of age? If under 21, was medical necessity/medical appropriateness review performed?</t>
  </si>
  <si>
    <r>
      <t>10. Service</t>
    </r>
    <r>
      <rPr>
        <sz val="16"/>
        <color rgb="FFFF0000"/>
        <rFont val="Arial"/>
        <family val="2"/>
      </rPr>
      <t xml:space="preserve"> </t>
    </r>
    <r>
      <rPr>
        <strike/>
        <sz val="16"/>
        <color rgb="FFFF0000"/>
        <rFont val="Arial"/>
        <family val="2"/>
      </rPr>
      <t>requested</t>
    </r>
    <r>
      <rPr>
        <sz val="16"/>
        <color rgb="FFFF0000"/>
        <rFont val="Arial"/>
        <family val="2"/>
      </rPr>
      <t xml:space="preserve"> provided</t>
    </r>
    <r>
      <rPr>
        <sz val="16"/>
        <rFont val="Arial"/>
        <family val="2"/>
      </rPr>
      <t xml:space="preserve"> and the adverse benefit determination the MCE intends to make.</t>
    </r>
  </si>
  <si>
    <t>including whether the MCE is denying, terminating, suspending, or reducing a service).  If the service requested is not approved in full than the notice should indicate that it is partially approved with either the number of visits approved and denied or the items approved and which were denied.</t>
  </si>
  <si>
    <r>
      <t>OAR 410-141-3885</t>
    </r>
    <r>
      <rPr>
        <sz val="16"/>
        <color rgb="FFFF0000"/>
        <rFont val="Arial"/>
        <family val="2"/>
      </rPr>
      <t>(3)(a)(E)</t>
    </r>
    <r>
      <rPr>
        <sz val="16"/>
        <color theme="1"/>
        <rFont val="Arial"/>
        <family val="2"/>
      </rPr>
      <t>; Exh I, Sec 3, Para a</t>
    </r>
  </si>
  <si>
    <r>
      <t xml:space="preserve">11. a) Is the condition/diagnosis for which the treatment is being requested below the funding line on the OHP Prioritized List of Health Services? </t>
    </r>
    <r>
      <rPr>
        <i/>
        <sz val="16"/>
        <rFont val="Arial"/>
        <family val="2"/>
      </rPr>
      <t xml:space="preserve"> 
</t>
    </r>
    <r>
      <rPr>
        <sz val="16"/>
        <rFont val="Arial"/>
        <family val="2"/>
      </rPr>
      <t xml:space="preserve">11. b) Did the MCE consider other conditions such as co-morbidity factors (if the service was below the funding line)
</t>
    </r>
  </si>
  <si>
    <r>
      <rPr>
        <sz val="16"/>
        <color rgb="FFFF0000"/>
        <rFont val="Arial"/>
        <family val="2"/>
      </rPr>
      <t xml:space="preserve">Language present in the previous review tool, in column b, was removed. The language was meant for OHA reviewers. </t>
    </r>
    <r>
      <rPr>
        <sz val="16"/>
        <rFont val="Arial"/>
        <family val="2"/>
      </rPr>
      <t xml:space="preserve">
a) This element does not apply to members under 21 years of age.
b) </t>
    </r>
    <r>
      <rPr>
        <sz val="16"/>
        <color rgb="FFFF0000"/>
        <rFont val="Arial"/>
        <family val="2"/>
      </rPr>
      <t>One of the following two options should be included in the notice. 
1) Include in notice only when the condition/diagnosis is below the funding line:</t>
    </r>
    <r>
      <rPr>
        <sz val="16"/>
        <rFont val="Arial"/>
        <family val="2"/>
      </rPr>
      <t xml:space="preserve"> 'before making this decision, we </t>
    </r>
    <r>
      <rPr>
        <sz val="16"/>
        <color rgb="FFFF0000"/>
        <rFont val="Arial"/>
        <family val="2"/>
      </rPr>
      <t>looked at</t>
    </r>
    <r>
      <rPr>
        <sz val="16"/>
        <rFont val="Arial"/>
        <family val="2"/>
      </rPr>
      <t xml:space="preserve"> </t>
    </r>
    <r>
      <rPr>
        <sz val="16"/>
        <color rgb="FFFF0000"/>
        <rFont val="Arial"/>
        <family val="2"/>
      </rPr>
      <t>other</t>
    </r>
    <r>
      <rPr>
        <sz val="16"/>
        <rFont val="Arial"/>
        <family val="2"/>
      </rPr>
      <t xml:space="preserve"> medical records...' or
</t>
    </r>
    <r>
      <rPr>
        <sz val="16"/>
        <color rgb="FFFF0000"/>
        <rFont val="Arial"/>
        <family val="2"/>
      </rPr>
      <t>2)</t>
    </r>
    <r>
      <rPr>
        <sz val="16"/>
        <rFont val="Arial"/>
        <family val="2"/>
      </rPr>
      <t xml:space="preserve"> 'we did </t>
    </r>
    <r>
      <rPr>
        <sz val="16"/>
        <color rgb="FFFF0000"/>
        <rFont val="Arial"/>
        <family val="2"/>
      </rPr>
      <t>not look at other medical records</t>
    </r>
    <r>
      <rPr>
        <sz val="16"/>
        <rFont val="Arial"/>
        <family val="2"/>
      </rPr>
      <t xml:space="preserve"> ...' </t>
    </r>
    <r>
      <rPr>
        <strike/>
        <sz val="16"/>
        <rFont val="Arial"/>
        <family val="2"/>
      </rPr>
      <t xml:space="preserve">
</t>
    </r>
  </si>
  <si>
    <r>
      <t>OAR 410-141-3885</t>
    </r>
    <r>
      <rPr>
        <sz val="16"/>
        <color rgb="FFFF0000"/>
        <rFont val="Arial"/>
        <family val="2"/>
      </rPr>
      <t>(3)(a)(J)</t>
    </r>
    <r>
      <rPr>
        <sz val="16"/>
        <rFont val="Arial"/>
        <family val="2"/>
      </rPr>
      <t xml:space="preserve">; </t>
    </r>
    <r>
      <rPr>
        <sz val="16"/>
        <color rgb="FFFF0000"/>
        <rFont val="Arial"/>
        <family val="2"/>
      </rPr>
      <t>Exh B. 
Part 2, Sec 1, Para f.</t>
    </r>
  </si>
  <si>
    <r>
      <t>12. Diagnosis and procedure codes submitted with the</t>
    </r>
    <r>
      <rPr>
        <strike/>
        <sz val="16"/>
        <rFont val="Arial"/>
        <family val="2"/>
      </rPr>
      <t xml:space="preserve"> authorization request </t>
    </r>
    <r>
      <rPr>
        <sz val="16"/>
        <color rgb="FFFF0000"/>
        <rFont val="Arial"/>
        <family val="2"/>
      </rPr>
      <t>claim</t>
    </r>
  </si>
  <si>
    <t>If codes were not provided with the claim request, CCO should reach out and request the information.</t>
  </si>
  <si>
    <r>
      <t>OAR 410-141-3885</t>
    </r>
    <r>
      <rPr>
        <sz val="16"/>
        <color rgb="FFFF0000"/>
        <rFont val="Arial"/>
        <family val="2"/>
      </rPr>
      <t>(3)(a)(I)</t>
    </r>
    <r>
      <rPr>
        <sz val="16"/>
        <color theme="1"/>
        <rFont val="Arial"/>
        <family val="2"/>
      </rPr>
      <t>; Exh I, Sec 3, Para a</t>
    </r>
  </si>
  <si>
    <r>
      <t xml:space="preserve">13. Description and explanation of the services </t>
    </r>
    <r>
      <rPr>
        <strike/>
        <sz val="16"/>
        <rFont val="Arial"/>
        <family val="2"/>
      </rPr>
      <t xml:space="preserve">requested </t>
    </r>
    <r>
      <rPr>
        <sz val="16"/>
        <color rgb="FFFF0000"/>
        <rFont val="Arial"/>
        <family val="2"/>
      </rPr>
      <t>provided</t>
    </r>
    <r>
      <rPr>
        <sz val="16"/>
        <rFont val="Arial"/>
        <family val="2"/>
      </rPr>
      <t>.</t>
    </r>
  </si>
  <si>
    <t>14. Clear and thorough explanation of the specific reasons for the adverse benefit determination.</t>
  </si>
  <si>
    <r>
      <t xml:space="preserve">Ensure reason(s) for denial are listed and are aligned (Letter and PA documentation)
Letter must: use lay terminology/words to explain the meaning of the OAR to the member and how it applies to the decision made. </t>
    </r>
    <r>
      <rPr>
        <sz val="16"/>
        <color rgb="FFFF0000"/>
        <rFont val="Arial"/>
        <family val="2"/>
      </rPr>
      <t>(explanation does not need to directly tie to each specific OAR - a summary is fine).</t>
    </r>
    <r>
      <rPr>
        <sz val="16"/>
        <rFont val="Arial"/>
        <family val="2"/>
      </rPr>
      <t xml:space="preserve">
</t>
    </r>
    <r>
      <rPr>
        <strike/>
        <sz val="16"/>
        <color rgb="FFFF0000"/>
        <rFont val="Arial"/>
        <family val="2"/>
      </rPr>
      <t>Review the PA documentation and letter to determine if the OAR(s) cited match the reason for denial.</t>
    </r>
  </si>
  <si>
    <r>
      <t>OAR 410-141-3885</t>
    </r>
    <r>
      <rPr>
        <sz val="16"/>
        <color rgb="FFFF0000"/>
        <rFont val="Arial"/>
        <family val="2"/>
      </rPr>
      <t>(3)(a)(K)</t>
    </r>
    <r>
      <rPr>
        <sz val="16"/>
        <color theme="1"/>
        <rFont val="Arial"/>
        <family val="2"/>
      </rPr>
      <t>; Exh I, Sec 3, Para a</t>
    </r>
  </si>
  <si>
    <t xml:space="preserve">15. A reference to the specific statutes and administrative rules to the highest level of specificity for each reason and specific circumstance identified in the NOABD notice
</t>
  </si>
  <si>
    <r>
      <t>OAR 410-141-3885</t>
    </r>
    <r>
      <rPr>
        <sz val="16"/>
        <color rgb="FFFF0000"/>
        <rFont val="Arial"/>
        <family val="2"/>
      </rPr>
      <t>(3)(a)(L)</t>
    </r>
    <r>
      <rPr>
        <sz val="16"/>
        <color theme="1"/>
        <rFont val="Arial"/>
        <family val="2"/>
      </rPr>
      <t>; Exh I, Sec 3, Para a</t>
    </r>
  </si>
  <si>
    <r>
      <t xml:space="preserve">16. An explanation </t>
    </r>
    <r>
      <rPr>
        <strike/>
        <sz val="16"/>
        <rFont val="Arial"/>
        <family val="2"/>
      </rPr>
      <t>to</t>
    </r>
    <r>
      <rPr>
        <sz val="16"/>
        <color rgb="FFFF0000"/>
        <rFont val="Arial"/>
        <family val="2"/>
      </rPr>
      <t xml:space="preserve"> that </t>
    </r>
    <r>
      <rPr>
        <sz val="16"/>
        <rFont val="Arial"/>
        <family val="2"/>
      </rPr>
      <t>the member,</t>
    </r>
    <r>
      <rPr>
        <sz val="16"/>
        <color rgb="FFFF0000"/>
        <rFont val="Arial"/>
        <family val="2"/>
      </rPr>
      <t xml:space="preserve"> member's authorized representative or provider </t>
    </r>
    <r>
      <rPr>
        <sz val="16"/>
        <rFont val="Arial"/>
        <family val="2"/>
      </rPr>
      <t>may request an expedited appeal</t>
    </r>
    <r>
      <rPr>
        <strike/>
        <sz val="16"/>
        <rFont val="Arial"/>
        <family val="2"/>
      </rPr>
      <t>s</t>
    </r>
    <r>
      <rPr>
        <sz val="16"/>
        <rFont val="Arial"/>
        <family val="2"/>
      </rPr>
      <t xml:space="preserve"> or hearing "if waiting for the regular appeal could put your life, health or ability to function in danger".</t>
    </r>
    <r>
      <rPr>
        <strike/>
        <sz val="16"/>
        <color rgb="FFFF0000"/>
        <rFont val="Arial"/>
        <family val="2"/>
      </rPr>
      <t>that there are circumstances under which an appeal process or contested case hearing can be expedited and how the member or the member’s provider may request it but that</t>
    </r>
    <r>
      <rPr>
        <sz val="16"/>
        <rFont val="Arial"/>
        <family val="2"/>
      </rPr>
      <t xml:space="preserve"> </t>
    </r>
    <r>
      <rPr>
        <sz val="16"/>
        <color rgb="FFFF0000"/>
        <rFont val="Arial"/>
        <family val="2"/>
      </rPr>
      <t>but</t>
    </r>
    <r>
      <rPr>
        <sz val="16"/>
        <rFont val="Arial"/>
        <family val="2"/>
      </rPr>
      <t xml:space="preserve"> a</t>
    </r>
    <r>
      <rPr>
        <sz val="16"/>
        <color rgb="FFFF0000"/>
        <rFont val="Arial"/>
        <family val="2"/>
      </rPr>
      <t>n</t>
    </r>
    <r>
      <rPr>
        <sz val="16"/>
        <rFont val="Arial"/>
        <family val="2"/>
      </rPr>
      <t xml:space="preserve"> expedited appeal </t>
    </r>
    <r>
      <rPr>
        <strike/>
        <sz val="16"/>
        <rFont val="Arial"/>
        <family val="2"/>
      </rPr>
      <t>and</t>
    </r>
    <r>
      <rPr>
        <sz val="16"/>
        <rFont val="Arial"/>
        <family val="2"/>
      </rPr>
      <t xml:space="preserve"> </t>
    </r>
    <r>
      <rPr>
        <sz val="16"/>
        <color rgb="FFFF0000"/>
        <rFont val="Arial"/>
        <family val="2"/>
      </rPr>
      <t>or</t>
    </r>
    <r>
      <rPr>
        <sz val="16"/>
        <rFont val="Arial"/>
        <family val="2"/>
      </rPr>
      <t xml:space="preserve"> hearing will not be granted for post-service denials as the service has already been provided. </t>
    </r>
  </si>
  <si>
    <t>For post-service denials the NOABD must explain when a expedited appeal/hearing will be granted but it must also contain a statement that an expedited appeal/hearing will not be provided for post-service/claim denials.</t>
  </si>
  <si>
    <r>
      <t>OAR 410-141-3885</t>
    </r>
    <r>
      <rPr>
        <sz val="16"/>
        <color rgb="FFFF0000"/>
        <rFont val="Arial"/>
        <family val="2"/>
      </rPr>
      <t>(3)(a)(O)</t>
    </r>
    <r>
      <rPr>
        <sz val="16"/>
        <color theme="1"/>
        <rFont val="Arial"/>
        <family val="2"/>
      </rPr>
      <t>; Exh I, Sec 3, Para a</t>
    </r>
  </si>
  <si>
    <r>
      <t>17. A statement that the provider cannot bill the member for a service rendered unless the member signed an OHP Agreement to Pay form (OHP 3165 or 3166)</t>
    </r>
    <r>
      <rPr>
        <sz val="16"/>
        <color rgb="FFFF0000"/>
        <rFont val="Arial"/>
        <family val="2"/>
      </rPr>
      <t>.Link to the OHP Agreement to pay form must be included in the NOABD.</t>
    </r>
  </si>
  <si>
    <r>
      <t>OAR 410-141-3885</t>
    </r>
    <r>
      <rPr>
        <sz val="16"/>
        <color rgb="FFFF0000"/>
        <rFont val="Arial"/>
        <family val="2"/>
      </rPr>
      <t>(3)(a)(R)</t>
    </r>
    <r>
      <rPr>
        <sz val="16"/>
        <color theme="1"/>
        <rFont val="Arial"/>
        <family val="2"/>
      </rPr>
      <t>; Exh I, Sec 3, Para a</t>
    </r>
  </si>
  <si>
    <r>
      <t>18. The member,</t>
    </r>
    <r>
      <rPr>
        <sz val="16"/>
        <color rgb="FFFF0000"/>
        <rFont val="Arial"/>
        <family val="2"/>
      </rPr>
      <t xml:space="preserve"> member's authorized representative or the provider,</t>
    </r>
    <r>
      <rPr>
        <sz val="16"/>
        <color theme="1"/>
        <rFont val="Arial"/>
        <family val="2"/>
      </rPr>
      <t xml:space="preserve"> if the member provides their written consent as required under OAR 410-141-3890(1), </t>
    </r>
    <r>
      <rPr>
        <strike/>
        <sz val="16"/>
        <color rgb="FFFF0000"/>
        <rFont val="Arial"/>
        <family val="2"/>
      </rPr>
      <t>the provider’s</t>
    </r>
    <r>
      <rPr>
        <sz val="16"/>
        <color theme="1"/>
        <rFont val="Arial"/>
        <family val="2"/>
      </rPr>
      <t xml:space="preserve"> right to file a written or oral appeal of the MCE’s adverse benefit determination with the MCE, including information on exhausting the MCE’s one level of appeal, (Member has to complete appeal process before going to hearing) and the procedures to exercise that right. </t>
    </r>
    <r>
      <rPr>
        <sz val="16"/>
        <color rgb="FFFF0000"/>
        <rFont val="Arial"/>
        <family val="2"/>
      </rPr>
      <t>The MCE has 16 days to review and reply to the appeal from date of receipt with a possible 14 day extension.</t>
    </r>
  </si>
  <si>
    <t>An appeal must be requested within 60 days from the date of the NOABD. The MCE has 16 days to review and reply to the appeal from date of receipt with a possible 14 day extension. Should also explain to the member how to request an appeal orally or in writing (verbally with customer service number or in writing, for example, by completing the appeal form).</t>
  </si>
  <si>
    <r>
      <rPr>
        <sz val="16"/>
        <color rgb="FFFF0000"/>
        <rFont val="Arial"/>
        <family val="2"/>
      </rPr>
      <t>OAR 410-141-3885(3);</t>
    </r>
    <r>
      <rPr>
        <sz val="16"/>
        <color theme="1"/>
        <rFont val="Arial"/>
        <family val="2"/>
      </rPr>
      <t xml:space="preserve"> OAR 410-141-3885</t>
    </r>
    <r>
      <rPr>
        <sz val="16"/>
        <color rgb="FFFF0000"/>
        <rFont val="Arial"/>
        <family val="2"/>
      </rPr>
      <t>(3)(a)(M)</t>
    </r>
    <r>
      <rPr>
        <sz val="16"/>
        <color theme="1"/>
        <rFont val="Arial"/>
        <family val="2"/>
      </rPr>
      <t xml:space="preserve">; </t>
    </r>
    <r>
      <rPr>
        <sz val="16"/>
        <color rgb="FFFF0000"/>
        <rFont val="Arial"/>
        <family val="2"/>
      </rPr>
      <t>OAR</t>
    </r>
    <r>
      <rPr>
        <sz val="16"/>
        <color theme="1"/>
        <rFont val="Arial"/>
        <family val="2"/>
      </rPr>
      <t xml:space="preserve"> </t>
    </r>
    <r>
      <rPr>
        <sz val="16"/>
        <color rgb="FFFF0000"/>
        <rFont val="Arial"/>
        <family val="2"/>
      </rPr>
      <t>410-141-3890(3)</t>
    </r>
    <r>
      <rPr>
        <sz val="16"/>
        <color theme="1"/>
        <rFont val="Arial"/>
        <family val="2"/>
      </rPr>
      <t>; Exh I, Sec 3, Para a</t>
    </r>
  </si>
  <si>
    <r>
      <t xml:space="preserve">19.  The member, </t>
    </r>
    <r>
      <rPr>
        <sz val="16"/>
        <color rgb="FFFF0000"/>
        <rFont val="Arial"/>
        <family val="2"/>
      </rPr>
      <t>member's authorized representative</t>
    </r>
    <r>
      <rPr>
        <sz val="16"/>
        <rFont val="Arial"/>
        <family val="2"/>
      </rPr>
      <t xml:space="preserve"> or the provider’s right to request a contested case hearing with the Authority only after the MCE’s Appeal Notice of Resolution or where the MCE failed to meet appeal timelines in OAR 410-141-3890 and 410-141-3895, and the procedures to exercise that right including the different ways an hearing can be requested (e.g., online, by phone, or by completing the request form). </t>
    </r>
    <r>
      <rPr>
        <strike/>
        <sz val="16"/>
        <color rgb="FFFF0000"/>
        <rFont val="Arial"/>
        <family val="2"/>
      </rPr>
      <t>The MCE has 16 days to review and reply to the appeal from date of receipt with a possible 14 day extension.</t>
    </r>
    <r>
      <rPr>
        <sz val="16"/>
        <rFont val="Arial"/>
        <family val="2"/>
      </rPr>
      <t xml:space="preserve"> A hearing must be requested within 120 days from the date of the NOAR. </t>
    </r>
  </si>
  <si>
    <r>
      <t>OAR 410-141-3885</t>
    </r>
    <r>
      <rPr>
        <sz val="16"/>
        <color rgb="FFFF0000"/>
        <rFont val="Arial"/>
        <family val="2"/>
      </rPr>
      <t>(3)(a)(N)</t>
    </r>
    <r>
      <rPr>
        <sz val="16"/>
        <color theme="1"/>
        <rFont val="Arial"/>
        <family val="2"/>
      </rPr>
      <t xml:space="preserve">; </t>
    </r>
    <r>
      <rPr>
        <sz val="16"/>
        <color rgb="FFFF0000"/>
        <rFont val="Arial"/>
        <family val="2"/>
      </rPr>
      <t>OAR 410-141-3890(3)(a)</t>
    </r>
    <r>
      <rPr>
        <sz val="16"/>
        <color theme="1"/>
        <rFont val="Arial"/>
        <family val="2"/>
      </rPr>
      <t>; Exh I, Sec 3, Para a</t>
    </r>
  </si>
  <si>
    <t>20. The member’s right to have benefits continue pending resolution of the appeal or contested case hearing, how to request that benefits be continued, and the circumstances under which the member may be required to pay the cost of these services. Member's must ask for this within 10 days of the date of the notice or by the date the decision is effective, whichever is later. Member's may request continuation of benefits orally or in writing.</t>
  </si>
  <si>
    <r>
      <rPr>
        <strike/>
        <sz val="16"/>
        <color theme="1"/>
        <rFont val="Arial"/>
        <family val="2"/>
      </rPr>
      <t xml:space="preserve">Recommend </t>
    </r>
    <r>
      <rPr>
        <sz val="16"/>
        <color theme="1"/>
        <rFont val="Arial"/>
        <family val="2"/>
      </rPr>
      <t>CCOs</t>
    </r>
    <r>
      <rPr>
        <sz val="16"/>
        <color rgb="FFFF0000"/>
        <rFont val="Arial"/>
        <family val="2"/>
      </rPr>
      <t xml:space="preserve"> must</t>
    </r>
    <r>
      <rPr>
        <sz val="16"/>
        <color theme="1"/>
        <rFont val="Arial"/>
        <family val="2"/>
      </rPr>
      <t xml:space="preserve"> include language in notice allowing members to submit an oral request for continuation of benefits when requesting an appeal or hearing orally. </t>
    </r>
  </si>
  <si>
    <r>
      <t>OAR 410-141-3885</t>
    </r>
    <r>
      <rPr>
        <sz val="16"/>
        <color rgb="FFFF0000"/>
        <rFont val="Arial"/>
        <family val="2"/>
      </rPr>
      <t>(3)(a)(P)</t>
    </r>
    <r>
      <rPr>
        <sz val="16"/>
        <color theme="1"/>
        <rFont val="Arial"/>
        <family val="2"/>
      </rPr>
      <t xml:space="preserve">; </t>
    </r>
    <r>
      <rPr>
        <sz val="16"/>
        <color rgb="FFFF0000"/>
        <rFont val="Arial"/>
        <family val="2"/>
      </rPr>
      <t>OAR 410-141-3910 (1</t>
    </r>
    <r>
      <rPr>
        <sz val="16"/>
        <color theme="1"/>
        <rFont val="Arial"/>
        <family val="2"/>
      </rPr>
      <t>); Exh I, Sec 3, Para a</t>
    </r>
  </si>
  <si>
    <t xml:space="preserve">21. The member’s right to be provided upon request and free of charge, reasonable access to and copies of all documents, records, and other information relevant to the member’s adverse benefit determination including any processes, strategies, or evidentiary standards used by the MCE in setting coverage limits or making the adverse benefit determination. 
</t>
  </si>
  <si>
    <r>
      <t>OAR 410-141-3885</t>
    </r>
    <r>
      <rPr>
        <sz val="16"/>
        <color rgb="FFFF0000"/>
        <rFont val="Arial"/>
        <family val="2"/>
      </rPr>
      <t>(3)(a)(Q)</t>
    </r>
    <r>
      <rPr>
        <sz val="16"/>
        <color theme="1"/>
        <rFont val="Arial"/>
        <family val="2"/>
      </rPr>
      <t>;</t>
    </r>
    <r>
      <rPr>
        <sz val="16"/>
        <color rgb="FFFF0000"/>
        <rFont val="Arial"/>
        <family val="2"/>
      </rPr>
      <t xml:space="preserve"> 42 CFR 438.406(5</t>
    </r>
    <r>
      <rPr>
        <sz val="16"/>
        <color theme="1"/>
        <rFont val="Arial"/>
        <family val="2"/>
      </rPr>
      <t>); Exh I, Sec 3, Para a</t>
    </r>
  </si>
  <si>
    <t>22. To support their appeal, the member's right to give information and testimony in person or in writing, and make legal and factual arguments in person or in writing within the appeal filing timelines.</t>
  </si>
  <si>
    <t>OAR 410-141-3885(3)(a)(S),
410-141-3875(2)(A)Exh I, Sec 4, Para a, Subpara (3)</t>
  </si>
  <si>
    <t>23. Information on requesting help and who to contact.</t>
  </si>
  <si>
    <r>
      <t>OAR 410-141-3885</t>
    </r>
    <r>
      <rPr>
        <sz val="16"/>
        <color rgb="FFFF0000"/>
        <rFont val="Arial"/>
        <family val="2"/>
      </rPr>
      <t>(3)(a)(T)</t>
    </r>
    <r>
      <rPr>
        <sz val="16"/>
        <color theme="1"/>
        <rFont val="Arial"/>
        <family val="2"/>
      </rPr>
      <t>; Exh I, Sec 3, Para a</t>
    </r>
  </si>
  <si>
    <t xml:space="preserve">24. CCO CCd:
      Professional Name
      Requesting Provider Name (if different from Professional Name)
      Authorized Respresentative(if applicable) </t>
  </si>
  <si>
    <r>
      <t xml:space="preserve">25. CCO </t>
    </r>
    <r>
      <rPr>
        <sz val="16"/>
        <color rgb="FFFF0000"/>
        <rFont val="Arial"/>
        <family val="2"/>
      </rPr>
      <t>ensures the notice includes an enclosure line that lists</t>
    </r>
    <r>
      <rPr>
        <sz val="16"/>
        <rFont val="Arial"/>
        <family val="2"/>
      </rPr>
      <t xml:space="preserve"> i</t>
    </r>
    <r>
      <rPr>
        <strike/>
        <sz val="16"/>
        <rFont val="Arial"/>
        <family val="2"/>
      </rPr>
      <t>ncludes/attaches</t>
    </r>
    <r>
      <rPr>
        <sz val="16"/>
        <rFont val="Arial"/>
        <family val="2"/>
      </rPr>
      <t xml:space="preserve"> </t>
    </r>
    <r>
      <rPr>
        <sz val="16"/>
        <color rgb="FFFF0000"/>
        <rFont val="Arial"/>
        <family val="2"/>
      </rPr>
      <t>the following:</t>
    </r>
    <r>
      <rPr>
        <sz val="16"/>
        <rFont val="Arial"/>
        <family val="2"/>
      </rPr>
      <t xml:space="preserve"> Appeal and Hearing Form -</t>
    </r>
    <r>
      <rPr>
        <i/>
        <sz val="16"/>
        <rFont val="Arial"/>
        <family val="2"/>
      </rPr>
      <t xml:space="preserve">  OHP 3302 </t>
    </r>
    <r>
      <rPr>
        <i/>
        <sz val="16"/>
        <color rgb="FFFF0000"/>
        <rFont val="Arial"/>
        <family val="2"/>
      </rPr>
      <t xml:space="preserve">and Non-discrimination statement. Both forms must also be </t>
    </r>
    <r>
      <rPr>
        <i/>
        <sz val="16"/>
        <rFont val="Arial"/>
        <family val="2"/>
      </rPr>
      <t xml:space="preserve">attached to NOABD </t>
    </r>
  </si>
  <si>
    <t>26.Language translation information or taglines in prevalent non-English languages. Materials shall be translated in the prevalent non-English languages as defined in OAR 410-141-3575 in the service area as well as include a tagline in large print (font size 18) explaining the availability of written translation or oral interpretation to understand the information provided, as well as alternate formats, and the toll-free and TTY/TDY telephone number of the MCE’s member/customer service unit. 
Find the most current language access taglines here: https://www.oregon.gove/oha/HSD/OHP/Pages/CCO-QA-Materials.aspx
Example of compliant tagline:
"You can get this letter in other languages, large print, Braille or a format you prefer. You can also ask for an interpreter. This help is free. Call #CustomerService# or TTY #TTY#. We accept relay calls."</t>
  </si>
  <si>
    <r>
      <t xml:space="preserve">OAR 410-141-3585(5); </t>
    </r>
    <r>
      <rPr>
        <sz val="16"/>
        <color rgb="FFFF0000"/>
        <rFont val="Arial"/>
        <family val="2"/>
      </rPr>
      <t>OAR 410-141-3875(9)</t>
    </r>
    <r>
      <rPr>
        <sz val="16"/>
        <color theme="1"/>
        <rFont val="Arial"/>
        <family val="2"/>
      </rPr>
      <t xml:space="preserve">; Exh I, Sec 3, Para a; Exh. B, Part 3, Sec. 4    </t>
    </r>
  </si>
  <si>
    <t>27. Was the claim appropriately denied?</t>
  </si>
  <si>
    <t xml:space="preserve">CCO cannot deny emergency and related post-stabalization services as defined in CFR and out-of-network family planning services. </t>
  </si>
  <si>
    <t>CFR 431.51 and 438.114</t>
  </si>
  <si>
    <t>26. Must include notice of hearing extension timeframes under the COVID-19 Public Health Emergency. (Required until Public Health Emergency is rescinded)</t>
  </si>
  <si>
    <t>Applicable thru May 11, 2023.
This notice must be listed on the enclosure line to receive a 1.</t>
  </si>
  <si>
    <t>Totals (Out of 27):</t>
  </si>
  <si>
    <t>Service Type</t>
  </si>
  <si>
    <t>Service Type Description</t>
  </si>
  <si>
    <t>Durable Medical Equipment (DME)</t>
  </si>
  <si>
    <t>Occupational Therapy (OT)</t>
  </si>
  <si>
    <t>Physical Therapy (PT)</t>
  </si>
  <si>
    <t>Emergency Room (ER)</t>
  </si>
  <si>
    <t>Pharmacy</t>
  </si>
  <si>
    <t>Mental Health</t>
  </si>
  <si>
    <t>Pain Management</t>
  </si>
  <si>
    <t>Alcohol &amp; Drug/Substance Use Disorder (SUD)</t>
  </si>
  <si>
    <t>Primary Care Provider (PCP)</t>
  </si>
  <si>
    <t>Service Types</t>
  </si>
  <si>
    <r>
      <rPr>
        <strike/>
        <sz val="16"/>
        <color theme="1"/>
        <rFont val="Arial"/>
        <family val="2"/>
      </rPr>
      <t>Reviewers should</t>
    </r>
    <r>
      <rPr>
        <sz val="16"/>
        <color theme="1"/>
        <rFont val="Arial"/>
        <family val="2"/>
      </rPr>
      <t xml:space="preserve"> check the following: 1) verify prevalent languages in the CCO's service area and ensure taglines are included for those prevalent languages, at a minimum; 2) use of most recent language access statement that includes a statement about the member being able to access assistance from a translator.
</t>
    </r>
    <r>
      <rPr>
        <sz val="16"/>
        <color rgb="FFFF0000"/>
        <rFont val="Arial"/>
        <family val="2"/>
      </rPr>
      <t>5% (more than 1000 members) CCOs should have taglines in those prevelant languages.
https://app.powerbigov.us/view?r=eyJrIjoiMTRhMmNhZDktYzY4OS00MzIxLTg4NTAtNjc4NmVlNjA1NzI4IiwidCI6IjY1OGU2M2U4LThkMzktNDk5Yy04ZjQ4LTEzYWRjOTQ1MmY0YyJ9&amp;utm_medium=email&amp;utm_source=govdelivery</t>
    </r>
  </si>
  <si>
    <r>
      <rPr>
        <strike/>
        <sz val="16"/>
        <color theme="1"/>
        <rFont val="Arial"/>
        <family val="2"/>
      </rPr>
      <t xml:space="preserve">Reviewers should </t>
    </r>
    <r>
      <rPr>
        <sz val="16"/>
        <color theme="1"/>
        <rFont val="Arial"/>
        <family val="2"/>
      </rPr>
      <t xml:space="preserve">check the following: 1) verify prevalent languages in the CCO's service area and ensure taglines are included for those prevalent languages, at a minimum; 2) use of most recent language access statement that includes a statement about the member being able to access assistance from a translator.
</t>
    </r>
    <r>
      <rPr>
        <sz val="16"/>
        <color rgb="FFFF0000"/>
        <rFont val="Arial"/>
        <family val="2"/>
      </rPr>
      <t>5% (more than 1000 members) CCOs should have taglines in those prevelant languages.
https://app.powerbigov.us/view?r=eyJrIjoiMTRhMmNhZDktYzY4OS00MzIxLTg4NTAtNjc4NmVlNjA1NzI4IiwidCI6IjY1OGU2M2U4LThkMzktNDk5Yy04ZjQ4LTEzYWRjOTQ1MmY0YyJ9&amp;utm_medium=email&amp;utm_source=govdelivery</t>
    </r>
  </si>
  <si>
    <r>
      <rPr>
        <b/>
        <sz val="16"/>
        <rFont val="Arial"/>
        <family val="2"/>
      </rPr>
      <t>Instructions:</t>
    </r>
    <r>
      <rPr>
        <sz val="16"/>
        <color rgb="FFFF0000"/>
        <rFont val="Arial"/>
        <family val="2"/>
      </rPr>
      <t xml:space="preserve"> Each CCO submits the Grievance and Appeal Log &amp; Summary Report due 45 days after the end of each calendar quarter for review and analysis.
CCOs must submit all ABA and Hep C NOABDs. ABA and Hep C NOABDs do not count toward the sample of 20. The Sample of 20 is requested by a data pull using the submitted G&amp;A Log that randomly pulls a sample from the NOABD portion of the log. This happens within 10 days of receipt from the CCO. CCO's then have 14 days to return the requested NOABDs. NOABDs must comply with formatting and readability standards as outlined in 410-141-3585. NOABDs must comply with notice content standards as outlined in 410-141-3885.
NOTE: All requests and submission will be via the Deliverable Tracking Portal.
</t>
    </r>
    <r>
      <rPr>
        <strike/>
        <sz val="16"/>
        <color theme="1"/>
        <rFont val="Arial"/>
        <family val="2"/>
      </rPr>
      <t>Each CCO submits the 20 requested NOABDs (Log &amp; Summary due 45 days after the end of each calendar quarter to OHA's Contract Administrator for review and analysis by OHA). 
CCOs must submit all ABA and Hep C NOABDs. ABA and Hep C NOABDs do not count toward the sample of 20. The Sample of 20 is requested using the random number generator in excel which 
pulls from the NOABD log within 10 days of receipt from the MCO. MCO's have 14 days to return the requested NOABDs. NOABDs must be reviewed and analyzed by OHA from each CCO on a 
quarterly basis. NOABDs must comply with formatting and readability standards as outlined in 410-141-3585. NOABDs must comply with notice content standards as outlined in 410-141-3885.</t>
    </r>
  </si>
  <si>
    <r>
      <rPr>
        <b/>
        <sz val="16"/>
        <color theme="1"/>
        <rFont val="Arial"/>
        <family val="2"/>
      </rPr>
      <t>Instructions</t>
    </r>
    <r>
      <rPr>
        <sz val="16"/>
        <color rgb="FFFF0000"/>
        <rFont val="Arial"/>
        <family val="2"/>
      </rPr>
      <t>:Instructions: Each CCO submits the Grievance and Appeal Log &amp; Summary Report due 45 days after the end of each calendar quarter for review and analysis.
CCOs must submit all ABA and Hep C NOABDs. ABA and Hep C NOABDs do not count toward the sample of 20. The Sample of 20 is requested by a data pull using the submitted G&amp;A Log that randomly pulls a sample from the NOABD portion of the log. This happens within 10 days of receipt from the CCO. CCO's then have 14 days to return the requested NOABDs. NOABDs must comply with formatting and readability standards as outlined in 410-141-3585. NOABDs must comply with notice content standards as outlined in 410-141-3885.</t>
    </r>
    <r>
      <rPr>
        <b/>
        <sz val="16"/>
        <color theme="1"/>
        <rFont val="Arial"/>
        <family val="2"/>
      </rPr>
      <t xml:space="preserve">
</t>
    </r>
    <r>
      <rPr>
        <b/>
        <sz val="16"/>
        <color rgb="FFFF0000"/>
        <rFont val="Arial"/>
        <family val="2"/>
      </rPr>
      <t>NOTE: All requests and submission will be via the Deliverable Tracking Portal.</t>
    </r>
    <r>
      <rPr>
        <b/>
        <sz val="16"/>
        <color theme="1"/>
        <rFont val="Arial"/>
        <family val="2"/>
      </rPr>
      <t xml:space="preserve">
</t>
    </r>
    <r>
      <rPr>
        <sz val="16"/>
        <color theme="1"/>
        <rFont val="Arial"/>
        <family val="2"/>
      </rPr>
      <t xml:space="preserve"> </t>
    </r>
    <r>
      <rPr>
        <strike/>
        <sz val="16"/>
        <color theme="1"/>
        <rFont val="Arial"/>
        <family val="2"/>
      </rPr>
      <t>Each CCO submits the 20 requested NOABDs (Log &amp; Summary due 45 days after the end of each calendar quarter to OHA's Contract Administrator for review and analysis by OHA). 
CCOs must submit all ABA and Hep C NOABDs. ABA and Hep C NOABDs do not count toward the sample of 20. The Sample of 20 is requested using the random number generator in excel which 
pulls from the NOABD log within 10 days of receipt from the MCO. MCO's have 14 days to return the requested NOABDs. NOABDs must be reviewed and analyzed by OHA from each CCO on a 
quarterly basis. NOABDs must comply with formatting and readability standards as outlined in 410-141-3585. NOABDs must comply with notice content standards as outlined in 410-141-3885.</t>
    </r>
  </si>
  <si>
    <t>FOR USE BY OHA</t>
  </si>
  <si>
    <r>
      <rPr>
        <b/>
        <sz val="20"/>
        <rFont val="Calibri"/>
        <family val="2"/>
        <scheme val="minor"/>
      </rPr>
      <t>FONT KEY:</t>
    </r>
    <r>
      <rPr>
        <sz val="20"/>
        <rFont val="Calibri"/>
        <family val="2"/>
        <scheme val="minor"/>
      </rPr>
      <t xml:space="preserve"> </t>
    </r>
    <r>
      <rPr>
        <sz val="20"/>
        <color rgb="FFFF0000"/>
        <rFont val="Calibri"/>
        <family val="2"/>
        <scheme val="minor"/>
      </rPr>
      <t xml:space="preserve">Text in red </t>
    </r>
    <r>
      <rPr>
        <sz val="20"/>
        <rFont val="Calibri"/>
        <family val="2"/>
        <scheme val="minor"/>
      </rPr>
      <t xml:space="preserve">is new for 2024. Text that is no longer applicable has been </t>
    </r>
    <r>
      <rPr>
        <strike/>
        <sz val="20"/>
        <rFont val="Calibri"/>
        <family val="2"/>
        <scheme val="minor"/>
      </rPr>
      <t>marked using strikethrough</t>
    </r>
    <r>
      <rPr>
        <sz val="20"/>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</si>
</sst>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name val="Arial"/>
      <family val="2"/>
    </font>
    <font>
      <b/>
      <sz val="14"/>
      <name val="Arial"/>
      <family val="2"/>
    </font>
    <font>
      <sz val="16"/>
      <color rgb="FFFF0000"/>
      <name val="Arial"/>
      <family val="2"/>
    </font>
    <font>
      <sz val="16"/>
      <color theme="1"/>
      <name val="Arial"/>
      <family val="2"/>
    </font>
    <font>
      <b/>
      <sz val="16"/>
      <color theme="1"/>
      <name val="Arial"/>
      <family val="2"/>
    </font>
    <font>
      <b/>
      <sz val="16"/>
      <name val="Arial"/>
      <family val="2"/>
    </font>
    <font>
      <sz val="16"/>
      <name val="Arial"/>
      <family val="2"/>
    </font>
    <font>
      <i/>
      <sz val="16"/>
      <name val="Arial"/>
      <family val="2"/>
    </font>
    <font>
      <strike/>
      <sz val="16"/>
      <color rgb="FFFF0000"/>
      <name val="Arial"/>
      <family val="2"/>
    </font>
    <font>
      <b/>
      <sz val="11"/>
      <color theme="1"/>
      <name val="Calibri"/>
      <family val="2"/>
      <scheme val="minor"/>
    </font>
    <font>
      <sz val="11"/>
      <color rgb="FF000000"/>
      <name val="Calibri"/>
      <family val="2"/>
      <scheme val="minor"/>
    </font>
    <font>
      <strike/>
      <sz val="16"/>
      <name val="Arial"/>
      <family val="2"/>
    </font>
    <font>
      <strike/>
      <sz val="16"/>
      <color theme="1"/>
      <name val="Arial"/>
      <family val="2"/>
    </font>
    <font>
      <sz val="16"/>
      <color rgb="FF000000"/>
      <name val="Arial"/>
      <family val="2"/>
    </font>
    <font>
      <strike/>
      <sz val="16"/>
      <color rgb="FF000000"/>
      <name val="Arial"/>
      <family val="2"/>
    </font>
    <font>
      <strike/>
      <sz val="11"/>
      <color theme="1"/>
      <name val="Calibri"/>
      <family val="2"/>
      <scheme val="minor"/>
    </font>
    <font>
      <b/>
      <sz val="16"/>
      <color rgb="FFFF0000"/>
      <name val="Arial"/>
      <family val="2"/>
    </font>
    <font>
      <sz val="16"/>
      <color theme="1"/>
      <name val="Calibri"/>
      <family val="2"/>
      <scheme val="minor"/>
    </font>
    <font>
      <strike/>
      <sz val="16"/>
      <color theme="1"/>
      <name val="Calibri"/>
      <family val="2"/>
      <scheme val="minor"/>
    </font>
    <font>
      <b/>
      <sz val="14"/>
      <color theme="0"/>
      <name val="Calibri"/>
      <family val="2"/>
      <scheme val="minor"/>
    </font>
    <font>
      <i/>
      <sz val="16"/>
      <color rgb="FFFF0000"/>
      <name val="Arial"/>
      <family val="2"/>
    </font>
    <font>
      <b/>
      <sz val="20"/>
      <color theme="1" tint="0.499984740745262"/>
      <name val="Calibri"/>
      <family val="2"/>
      <scheme val="minor"/>
    </font>
    <font>
      <sz val="20"/>
      <name val="Calibri"/>
      <family val="2"/>
      <scheme val="minor"/>
    </font>
    <font>
      <sz val="20"/>
      <color rgb="FFFF0000"/>
      <name val="Calibri"/>
      <family val="2"/>
      <scheme val="minor"/>
    </font>
    <font>
      <strike/>
      <sz val="20"/>
      <name val="Calibri"/>
      <family val="2"/>
      <scheme val="minor"/>
    </font>
    <font>
      <b/>
      <sz val="20"/>
      <name val="Calibri"/>
      <family val="2"/>
      <scheme val="minor"/>
    </font>
    <font>
      <b/>
      <i/>
      <sz val="20"/>
      <color theme="1" tint="0.499984740745262"/>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8" tint="0.39997558519241921"/>
        <bgColor indexed="64"/>
      </patternFill>
    </fill>
    <fill>
      <patternFill patternType="solid">
        <fgColor theme="4" tint="0.79998168889431442"/>
        <bgColor theme="4" tint="0.79998168889431442"/>
      </patternFill>
    </fill>
    <fill>
      <patternFill patternType="solid">
        <fgColor theme="4"/>
        <bgColor indexed="64"/>
      </patternFill>
    </fill>
    <fill>
      <patternFill patternType="solid">
        <fgColor rgb="FFD9E1F2"/>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theme="4" tint="0.39997558519241921"/>
      </right>
      <top style="thin">
        <color theme="4" tint="0.39997558519241921"/>
      </top>
      <bottom style="thin">
        <color theme="4" tint="0.39997558519241921"/>
      </bottom>
      <diagonal/>
    </border>
    <border>
      <left/>
      <right/>
      <top/>
      <bottom style="thin">
        <color indexed="64"/>
      </bottom>
      <diagonal/>
    </border>
  </borders>
  <cellStyleXfs count="1">
    <xf numFmtId="0" fontId="0" fillId="0" borderId="0"/>
  </cellStyleXfs>
  <cellXfs count="82">
    <xf numFmtId="0" fontId="0" fillId="0" borderId="0" xfId="0"/>
    <xf numFmtId="0" fontId="4" fillId="2" borderId="1" xfId="0" applyFont="1" applyFill="1" applyBorder="1" applyAlignment="1">
      <alignment vertical="top" wrapText="1"/>
    </xf>
    <xf numFmtId="0" fontId="7" fillId="2" borderId="1" xfId="0" applyFont="1" applyFill="1" applyBorder="1" applyAlignment="1">
      <alignment vertical="top" wrapText="1"/>
    </xf>
    <xf numFmtId="0" fontId="1" fillId="2" borderId="1" xfId="0" applyFont="1" applyFill="1" applyBorder="1" applyAlignment="1">
      <alignment horizontal="left" textRotation="90"/>
    </xf>
    <xf numFmtId="0" fontId="7" fillId="3" borderId="1" xfId="0" applyFont="1" applyFill="1" applyBorder="1" applyAlignment="1">
      <alignment horizontal="left" vertical="top"/>
    </xf>
    <xf numFmtId="0" fontId="7" fillId="3" borderId="1" xfId="0" applyFont="1" applyFill="1" applyBorder="1" applyAlignment="1">
      <alignment vertical="top" wrapText="1"/>
    </xf>
    <xf numFmtId="0" fontId="2" fillId="4" borderId="1" xfId="0" applyFont="1" applyFill="1" applyBorder="1" applyAlignment="1">
      <alignment horizontal="center" vertical="center" wrapText="1"/>
    </xf>
    <xf numFmtId="0" fontId="7" fillId="4" borderId="1" xfId="0" applyFont="1" applyFill="1" applyBorder="1" applyAlignment="1">
      <alignment vertical="top" wrapText="1"/>
    </xf>
    <xf numFmtId="0" fontId="4" fillId="2" borderId="4" xfId="0" applyFont="1" applyFill="1" applyBorder="1" applyAlignment="1">
      <alignment vertical="top" wrapText="1"/>
    </xf>
    <xf numFmtId="0" fontId="7" fillId="2" borderId="5" xfId="0" applyFont="1" applyFill="1" applyBorder="1" applyAlignment="1">
      <alignment vertical="top" wrapText="1"/>
    </xf>
    <xf numFmtId="0" fontId="7" fillId="4" borderId="5" xfId="0" applyFont="1" applyFill="1" applyBorder="1" applyAlignment="1">
      <alignment vertical="top" wrapText="1"/>
    </xf>
    <xf numFmtId="0" fontId="7" fillId="0" borderId="0" xfId="0" applyFont="1" applyBorder="1"/>
    <xf numFmtId="0" fontId="8" fillId="3" borderId="1" xfId="0" applyFont="1" applyFill="1" applyBorder="1" applyAlignment="1">
      <alignment vertical="top"/>
    </xf>
    <xf numFmtId="0" fontId="7" fillId="3" borderId="1" xfId="0" applyFont="1" applyFill="1" applyBorder="1" applyAlignment="1">
      <alignment vertical="top"/>
    </xf>
    <xf numFmtId="1" fontId="4" fillId="2"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4" fontId="4" fillId="2" borderId="1" xfId="0" applyNumberFormat="1" applyFont="1" applyFill="1" applyBorder="1" applyAlignment="1">
      <alignment horizontal="center" vertical="center"/>
    </xf>
    <xf numFmtId="14" fontId="4" fillId="2" borderId="4" xfId="0"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0" borderId="1" xfId="0" applyFont="1" applyBorder="1" applyAlignment="1">
      <alignment horizontal="left" vertical="top"/>
    </xf>
    <xf numFmtId="0" fontId="4" fillId="0" borderId="1" xfId="0" applyFont="1" applyFill="1" applyBorder="1" applyAlignment="1">
      <alignment horizontal="left" vertical="top"/>
    </xf>
    <xf numFmtId="0" fontId="9" fillId="2" borderId="1" xfId="0" applyFont="1" applyFill="1" applyBorder="1" applyAlignment="1">
      <alignment vertical="top" wrapText="1"/>
    </xf>
    <xf numFmtId="0" fontId="3" fillId="2" borderId="1" xfId="0" applyFont="1" applyFill="1" applyBorder="1" applyAlignment="1">
      <alignment vertical="top" wrapText="1"/>
    </xf>
    <xf numFmtId="0" fontId="0" fillId="0" borderId="0" xfId="0" applyFill="1"/>
    <xf numFmtId="0" fontId="11" fillId="5" borderId="6" xfId="0" applyFont="1" applyFill="1" applyBorder="1" applyAlignment="1">
      <alignment horizontal="left" vertical="top"/>
    </xf>
    <xf numFmtId="0" fontId="11" fillId="0" borderId="6" xfId="0" applyFont="1" applyBorder="1" applyAlignment="1">
      <alignment horizontal="left" vertical="top"/>
    </xf>
    <xf numFmtId="0" fontId="10" fillId="0" borderId="0" xfId="0" applyFont="1"/>
    <xf numFmtId="0" fontId="12" fillId="2" borderId="1" xfId="0" applyFont="1" applyFill="1" applyBorder="1" applyAlignment="1">
      <alignment vertical="top" wrapText="1"/>
    </xf>
    <xf numFmtId="0" fontId="14" fillId="2" borderId="1" xfId="0" applyFont="1" applyFill="1" applyBorder="1" applyAlignment="1">
      <alignment vertical="top" wrapText="1"/>
    </xf>
    <xf numFmtId="0" fontId="3" fillId="2" borderId="4" xfId="0" applyFont="1" applyFill="1" applyBorder="1" applyAlignment="1">
      <alignment vertical="top" wrapText="1"/>
    </xf>
    <xf numFmtId="14" fontId="3" fillId="4" borderId="1" xfId="0" applyNumberFormat="1" applyFont="1" applyFill="1" applyBorder="1" applyAlignment="1">
      <alignment vertical="top" wrapText="1"/>
    </xf>
    <xf numFmtId="0" fontId="12" fillId="4" borderId="1" xfId="0" applyFont="1" applyFill="1" applyBorder="1" applyAlignment="1">
      <alignment vertical="top" wrapText="1"/>
    </xf>
    <xf numFmtId="0" fontId="13" fillId="2" borderId="1" xfId="0" applyFont="1" applyFill="1" applyBorder="1" applyAlignment="1">
      <alignment horizontal="center" vertical="center"/>
    </xf>
    <xf numFmtId="0" fontId="16" fillId="0" borderId="0" xfId="0" applyFont="1"/>
    <xf numFmtId="0" fontId="7" fillId="3" borderId="1" xfId="0" applyFont="1" applyFill="1" applyBorder="1" applyAlignment="1">
      <alignment horizontal="center" vertical="center"/>
    </xf>
    <xf numFmtId="0" fontId="0" fillId="0" borderId="0" xfId="0" applyAlignment="1">
      <alignment horizontal="center" vertical="center"/>
    </xf>
    <xf numFmtId="0" fontId="4" fillId="0" borderId="1" xfId="0" applyFont="1" applyBorder="1" applyAlignment="1">
      <alignment horizontal="left" vertical="top" wrapText="1"/>
    </xf>
    <xf numFmtId="0" fontId="4" fillId="0" borderId="4" xfId="0" applyFont="1" applyBorder="1" applyAlignment="1">
      <alignment horizontal="left" vertical="top" wrapText="1"/>
    </xf>
    <xf numFmtId="0" fontId="7" fillId="3" borderId="1" xfId="0" applyFont="1" applyFill="1" applyBorder="1" applyAlignment="1">
      <alignment horizontal="left" vertical="top" wrapText="1"/>
    </xf>
    <xf numFmtId="0" fontId="7" fillId="3" borderId="1" xfId="0" quotePrefix="1" applyFont="1" applyFill="1" applyBorder="1" applyAlignment="1">
      <alignment horizontal="left" vertical="top" wrapText="1"/>
    </xf>
    <xf numFmtId="0" fontId="4" fillId="0" borderId="5" xfId="0" applyFont="1" applyBorder="1" applyAlignment="1">
      <alignment horizontal="left" vertical="top" wrapText="1"/>
    </xf>
    <xf numFmtId="0" fontId="4" fillId="0" borderId="1" xfId="0" applyFont="1" applyFill="1" applyBorder="1" applyAlignment="1">
      <alignment horizontal="left" vertical="top" wrapText="1"/>
    </xf>
    <xf numFmtId="0" fontId="13" fillId="0" borderId="1" xfId="0" applyFont="1" applyFill="1" applyBorder="1" applyAlignment="1">
      <alignment horizontal="left" vertical="top" wrapText="1"/>
    </xf>
    <xf numFmtId="0" fontId="0" fillId="0" borderId="0" xfId="0" applyAlignment="1">
      <alignment horizontal="left" vertical="top" wrapText="1"/>
    </xf>
    <xf numFmtId="0" fontId="1" fillId="2" borderId="1" xfId="0" applyFont="1" applyFill="1" applyBorder="1" applyAlignment="1">
      <alignment horizontal="center" wrapText="1"/>
    </xf>
    <xf numFmtId="0" fontId="13" fillId="0" borderId="1" xfId="0" applyFont="1" applyBorder="1" applyAlignment="1">
      <alignment horizontal="left" vertical="top" wrapText="1"/>
    </xf>
    <xf numFmtId="0" fontId="4"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5" fillId="4" borderId="1" xfId="0" applyFont="1" applyFill="1" applyBorder="1" applyAlignment="1">
      <alignment horizontal="center" vertical="center" wrapText="1"/>
    </xf>
    <xf numFmtId="0" fontId="10" fillId="0" borderId="0" xfId="0" applyFont="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14" fontId="7" fillId="2" borderId="1" xfId="0" applyNumberFormat="1" applyFont="1" applyFill="1" applyBorder="1" applyAlignment="1">
      <alignment horizontal="center" vertical="center"/>
    </xf>
    <xf numFmtId="0" fontId="7" fillId="2" borderId="5" xfId="0" applyFont="1" applyFill="1" applyBorder="1" applyAlignment="1">
      <alignment horizontal="center" vertical="center"/>
    </xf>
    <xf numFmtId="0" fontId="12" fillId="2" borderId="1" xfId="0" applyFont="1" applyFill="1" applyBorder="1" applyAlignment="1">
      <alignment horizontal="center" vertical="center"/>
    </xf>
    <xf numFmtId="0" fontId="7" fillId="0" borderId="0" xfId="0" applyFont="1" applyAlignment="1">
      <alignment horizontal="center" vertical="center"/>
    </xf>
    <xf numFmtId="0" fontId="3" fillId="4" borderId="1" xfId="0" applyFont="1" applyFill="1" applyBorder="1" applyAlignment="1">
      <alignment vertical="top" wrapText="1"/>
    </xf>
    <xf numFmtId="0" fontId="6" fillId="4" borderId="1" xfId="0" applyFont="1" applyFill="1" applyBorder="1" applyAlignment="1">
      <alignment horizontal="center" vertical="center"/>
    </xf>
    <xf numFmtId="0" fontId="5" fillId="0" borderId="0" xfId="0" applyFont="1" applyAlignment="1">
      <alignment horizontal="center" vertical="center"/>
    </xf>
    <xf numFmtId="0" fontId="18" fillId="0" borderId="1" xfId="0" applyFont="1" applyFill="1" applyBorder="1" applyAlignment="1">
      <alignment horizontal="left" vertical="top"/>
    </xf>
    <xf numFmtId="0" fontId="18" fillId="0" borderId="5" xfId="0" applyFont="1" applyFill="1" applyBorder="1" applyAlignment="1">
      <alignment horizontal="left" vertical="top"/>
    </xf>
    <xf numFmtId="0" fontId="7" fillId="0" borderId="1" xfId="0" applyFont="1" applyFill="1" applyBorder="1" applyAlignment="1">
      <alignment horizontal="left" vertical="top" wrapText="1"/>
    </xf>
    <xf numFmtId="0" fontId="19" fillId="0" borderId="1" xfId="0" applyFont="1" applyFill="1" applyBorder="1" applyAlignment="1">
      <alignment horizontal="left" vertical="top"/>
    </xf>
    <xf numFmtId="14" fontId="5" fillId="4" borderId="1" xfId="0" applyNumberFormat="1" applyFont="1" applyFill="1" applyBorder="1" applyAlignment="1">
      <alignment horizontal="left" vertical="top"/>
    </xf>
    <xf numFmtId="0" fontId="18" fillId="0" borderId="0" xfId="0" applyFont="1" applyAlignment="1">
      <alignment horizontal="left" vertical="top"/>
    </xf>
    <xf numFmtId="0" fontId="18" fillId="0" borderId="1" xfId="0" applyFont="1" applyBorder="1" applyAlignment="1">
      <alignment horizontal="left" vertical="top"/>
    </xf>
    <xf numFmtId="0" fontId="18" fillId="0" borderId="5" xfId="0" applyFont="1" applyBorder="1" applyAlignment="1">
      <alignment horizontal="left" vertical="top"/>
    </xf>
    <xf numFmtId="0" fontId="7" fillId="0" borderId="1" xfId="0" applyFont="1" applyBorder="1" applyAlignment="1">
      <alignment horizontal="left" vertical="top" wrapText="1"/>
    </xf>
    <xf numFmtId="0" fontId="19" fillId="0" borderId="1" xfId="0" applyFont="1" applyBorder="1" applyAlignment="1">
      <alignment horizontal="left" vertical="top"/>
    </xf>
    <xf numFmtId="0" fontId="3" fillId="2" borderId="0" xfId="0" applyFont="1" applyFill="1" applyAlignment="1">
      <alignment vertical="top"/>
    </xf>
    <xf numFmtId="0" fontId="20" fillId="6" borderId="0" xfId="0" applyFont="1" applyFill="1" applyAlignment="1">
      <alignment horizontal="left" vertical="top" wrapText="1"/>
    </xf>
    <xf numFmtId="0" fontId="11" fillId="0" borderId="0" xfId="0" applyFont="1" applyAlignment="1">
      <alignment horizontal="left" vertical="top"/>
    </xf>
    <xf numFmtId="0" fontId="4" fillId="2" borderId="5" xfId="0" applyFont="1" applyFill="1" applyBorder="1" applyAlignment="1">
      <alignment vertical="top" wrapText="1"/>
    </xf>
    <xf numFmtId="0" fontId="7" fillId="7" borderId="1" xfId="0" applyFont="1" applyFill="1" applyBorder="1" applyAlignment="1">
      <alignment wrapText="1"/>
    </xf>
    <xf numFmtId="0" fontId="7" fillId="7" borderId="1" xfId="0" applyFont="1" applyFill="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22" fillId="0" borderId="7" xfId="0" applyFont="1" applyBorder="1" applyAlignment="1">
      <alignment vertical="center"/>
    </xf>
    <xf numFmtId="0" fontId="23" fillId="0" borderId="3" xfId="0" applyFont="1" applyBorder="1" applyAlignment="1">
      <alignment horizontal="left" vertical="center"/>
    </xf>
    <xf numFmtId="0" fontId="27" fillId="0" borderId="7" xfId="0" applyFont="1" applyBorder="1" applyAlignment="1">
      <alignment horizontal="center" vertical="center"/>
    </xf>
  </cellXfs>
  <cellStyles count="1">
    <cellStyle name="Normal" xfId="0" builtinId="0"/>
  </cellStyles>
  <dxfs count="4">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left" vertical="top" textRotation="0" wrapText="0" indent="0" justifyLastLine="0" shrinkToFit="0" readingOrder="0"/>
    </dxf>
    <dxf>
      <font>
        <b/>
        <i val="0"/>
        <strike val="0"/>
        <condense val="0"/>
        <extend val="0"/>
        <outline val="0"/>
        <shadow val="0"/>
        <u val="none"/>
        <vertAlign val="baseline"/>
        <sz val="14"/>
        <color theme="0"/>
        <name val="Calibri"/>
        <family val="2"/>
        <scheme val="minor"/>
      </font>
      <fill>
        <patternFill patternType="solid">
          <fgColor indexed="64"/>
          <bgColor theme="4"/>
        </patternFill>
      </fill>
      <alignment horizontal="left"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18AFAC7-5FDD-4048-A512-4079BC96EF56}" name="Table2" displayName="Table2" ref="A1:B25" totalsRowShown="0" headerRowDxfId="3" dataDxfId="2">
  <autoFilter ref="A1:B25" xr:uid="{E18AFAC7-5FDD-4048-A512-4079BC96EF56}"/>
  <tableColumns count="2">
    <tableColumn id="1" xr3:uid="{16CF208B-4B5E-4693-9EBA-649BABFA1557}" name="Service Type" dataDxfId="1"/>
    <tableColumn id="2" xr3:uid="{EDC10932-3847-42C8-9593-F552331D8614}" name="Service Type Description"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37951F-2B4D-4CA7-821C-1359E43B520B}">
  <dimension ref="A1:AV39"/>
  <sheetViews>
    <sheetView zoomScale="60" zoomScaleNormal="60" workbookViewId="0">
      <pane ySplit="4" topLeftCell="A5" activePane="bottomLeft" state="frozen"/>
      <selection pane="bottomLeft" sqref="A1:N1"/>
    </sheetView>
  </sheetViews>
  <sheetFormatPr defaultRowHeight="15" x14ac:dyDescent="0.25"/>
  <cols>
    <col min="1" max="1" width="143" customWidth="1"/>
    <col min="2" max="3" width="63.5703125" customWidth="1"/>
    <col min="4" max="4" width="31.28515625" customWidth="1"/>
    <col min="5" max="5" width="27.42578125" style="35" customWidth="1"/>
    <col min="6" max="6" width="25.28515625" style="43" customWidth="1"/>
    <col min="7" max="7" width="14.5703125" style="35" customWidth="1"/>
    <col min="8" max="8" width="25.28515625" style="43" customWidth="1"/>
    <col min="9" max="9" width="14.5703125" style="35" customWidth="1"/>
    <col min="10" max="10" width="25.28515625" style="43" customWidth="1"/>
    <col min="11" max="11" width="14.5703125" style="35" customWidth="1"/>
    <col min="12" max="12" width="25.28515625" style="43" customWidth="1"/>
    <col min="13" max="13" width="14.5703125" style="35" customWidth="1"/>
    <col min="14" max="14" width="25.28515625" style="43" customWidth="1"/>
    <col min="15" max="15" width="14.5703125" style="35" customWidth="1"/>
    <col min="16" max="16" width="25.28515625" style="43" customWidth="1"/>
    <col min="17" max="17" width="14.5703125" style="35" customWidth="1"/>
    <col min="18" max="18" width="25.28515625" style="43" customWidth="1"/>
    <col min="19" max="19" width="14.5703125" style="35" customWidth="1"/>
    <col min="20" max="20" width="25.28515625" style="43" customWidth="1"/>
    <col min="21" max="21" width="14.5703125" style="35" customWidth="1"/>
    <col min="22" max="22" width="25.28515625" style="43" customWidth="1"/>
    <col min="23" max="23" width="14.5703125" style="35" customWidth="1"/>
    <col min="24" max="24" width="25.28515625" style="43" customWidth="1"/>
    <col min="48" max="48" width="46.140625" bestFit="1" customWidth="1"/>
  </cols>
  <sheetData>
    <row r="1" spans="1:48" ht="58.5" customHeight="1" x14ac:dyDescent="0.25">
      <c r="A1" s="81" t="s">
        <v>204</v>
      </c>
      <c r="B1" s="81"/>
      <c r="C1" s="81"/>
      <c r="D1" s="81"/>
      <c r="E1" s="81"/>
      <c r="F1" s="81"/>
      <c r="G1" s="81"/>
      <c r="H1" s="81"/>
      <c r="I1" s="81"/>
      <c r="J1" s="81"/>
      <c r="K1" s="81"/>
      <c r="L1" s="81"/>
      <c r="M1" s="81"/>
      <c r="N1" s="81"/>
      <c r="O1" s="79"/>
      <c r="P1" s="79"/>
      <c r="Q1" s="79"/>
      <c r="R1" s="79"/>
      <c r="S1" s="79"/>
      <c r="T1" s="79"/>
      <c r="U1" s="79"/>
      <c r="V1" s="79"/>
      <c r="W1" s="79"/>
      <c r="X1" s="79"/>
    </row>
    <row r="2" spans="1:48" ht="58.5" customHeight="1" x14ac:dyDescent="0.25">
      <c r="A2" s="80" t="s">
        <v>205</v>
      </c>
      <c r="B2" s="80"/>
      <c r="C2" s="80"/>
      <c r="D2" s="80"/>
      <c r="E2" s="80"/>
      <c r="F2" s="80"/>
      <c r="G2" s="80"/>
      <c r="H2" s="80"/>
      <c r="I2" s="80"/>
      <c r="J2" s="80"/>
      <c r="K2" s="80"/>
      <c r="L2" s="80"/>
      <c r="M2" s="80"/>
      <c r="N2" s="80"/>
      <c r="O2" s="80"/>
      <c r="P2" s="80"/>
      <c r="Q2" s="79"/>
      <c r="R2" s="79"/>
      <c r="S2" s="79"/>
      <c r="T2" s="79"/>
      <c r="U2" s="79"/>
      <c r="V2" s="79"/>
      <c r="W2" s="79"/>
      <c r="X2" s="79"/>
    </row>
    <row r="3" spans="1:48" ht="81" customHeight="1" x14ac:dyDescent="0.25">
      <c r="A3" s="77" t="s">
        <v>202</v>
      </c>
      <c r="B3" s="78"/>
      <c r="C3" s="78"/>
      <c r="D3" s="78"/>
      <c r="E3" s="78"/>
      <c r="F3" s="78"/>
      <c r="G3" s="78"/>
      <c r="H3" s="78"/>
      <c r="I3" s="78"/>
      <c r="J3" s="78"/>
      <c r="K3" s="78"/>
      <c r="L3" s="78"/>
      <c r="M3" s="78"/>
      <c r="N3" s="78"/>
      <c r="O3" s="78"/>
      <c r="P3" s="78"/>
      <c r="Q3" s="78"/>
      <c r="R3" s="78"/>
      <c r="S3" s="78"/>
      <c r="T3" s="78"/>
      <c r="U3" s="78"/>
      <c r="V3" s="78"/>
      <c r="W3" s="78"/>
      <c r="X3" s="78"/>
    </row>
    <row r="4" spans="1:48" ht="121.5" customHeight="1" x14ac:dyDescent="0.25">
      <c r="A4" s="6" t="s">
        <v>0</v>
      </c>
      <c r="B4" s="6" t="s">
        <v>1</v>
      </c>
      <c r="C4" s="6" t="s">
        <v>2</v>
      </c>
      <c r="D4" s="6" t="s">
        <v>3</v>
      </c>
      <c r="E4" s="3" t="s">
        <v>4</v>
      </c>
      <c r="F4" s="44" t="s">
        <v>5</v>
      </c>
      <c r="G4" s="3" t="s">
        <v>4</v>
      </c>
      <c r="H4" s="44" t="s">
        <v>5</v>
      </c>
      <c r="I4" s="3" t="s">
        <v>4</v>
      </c>
      <c r="J4" s="44" t="s">
        <v>5</v>
      </c>
      <c r="K4" s="3" t="s">
        <v>4</v>
      </c>
      <c r="L4" s="44" t="s">
        <v>5</v>
      </c>
      <c r="M4" s="3" t="s">
        <v>4</v>
      </c>
      <c r="N4" s="44" t="s">
        <v>5</v>
      </c>
      <c r="O4" s="3" t="s">
        <v>4</v>
      </c>
      <c r="P4" s="44" t="s">
        <v>5</v>
      </c>
      <c r="Q4" s="3" t="s">
        <v>4</v>
      </c>
      <c r="R4" s="44" t="s">
        <v>5</v>
      </c>
      <c r="S4" s="3" t="s">
        <v>4</v>
      </c>
      <c r="T4" s="44" t="s">
        <v>5</v>
      </c>
      <c r="U4" s="3" t="s">
        <v>4</v>
      </c>
      <c r="V4" s="44" t="s">
        <v>5</v>
      </c>
      <c r="W4" s="3" t="s">
        <v>4</v>
      </c>
      <c r="X4" s="44" t="s">
        <v>5</v>
      </c>
    </row>
    <row r="5" spans="1:48" ht="43.5" customHeight="1" x14ac:dyDescent="0.25">
      <c r="A5" s="1" t="s">
        <v>6</v>
      </c>
      <c r="B5" s="2" t="s">
        <v>7</v>
      </c>
      <c r="C5" s="22"/>
      <c r="D5" s="2" t="s">
        <v>7</v>
      </c>
      <c r="E5" s="46"/>
      <c r="F5" s="36"/>
      <c r="G5" s="46"/>
      <c r="H5" s="36"/>
      <c r="I5" s="46"/>
      <c r="J5" s="36"/>
      <c r="K5" s="46"/>
      <c r="L5" s="36"/>
      <c r="M5" s="46"/>
      <c r="N5" s="36"/>
      <c r="O5" s="46"/>
      <c r="P5" s="36"/>
      <c r="Q5" s="46"/>
      <c r="R5" s="36"/>
      <c r="S5" s="46"/>
      <c r="T5" s="36"/>
      <c r="U5" s="46"/>
      <c r="V5" s="36"/>
      <c r="W5" s="46"/>
      <c r="X5" s="36"/>
    </row>
    <row r="6" spans="1:48" ht="186" customHeight="1" x14ac:dyDescent="0.25">
      <c r="A6" s="2" t="s">
        <v>8</v>
      </c>
      <c r="B6" s="28" t="s">
        <v>9</v>
      </c>
      <c r="C6" s="1" t="s">
        <v>10</v>
      </c>
      <c r="D6" s="7" t="s">
        <v>11</v>
      </c>
      <c r="E6" s="15"/>
      <c r="F6" s="36"/>
      <c r="G6" s="15"/>
      <c r="H6" s="36"/>
      <c r="I6" s="15"/>
      <c r="J6" s="36"/>
      <c r="K6" s="15"/>
      <c r="L6" s="36"/>
      <c r="M6" s="15"/>
      <c r="N6" s="36"/>
      <c r="O6" s="15"/>
      <c r="P6" s="36"/>
      <c r="Q6" s="15"/>
      <c r="R6" s="36"/>
      <c r="S6" s="15"/>
      <c r="T6" s="36"/>
      <c r="U6" s="15"/>
      <c r="V6" s="36"/>
      <c r="W6" s="15"/>
      <c r="X6" s="36"/>
      <c r="AV6" s="24" t="s">
        <v>12</v>
      </c>
    </row>
    <row r="7" spans="1:48" ht="51" customHeight="1" x14ac:dyDescent="0.25">
      <c r="A7" s="1" t="s">
        <v>13</v>
      </c>
      <c r="B7" s="22" t="s">
        <v>14</v>
      </c>
      <c r="C7" s="1" t="s">
        <v>15</v>
      </c>
      <c r="D7" s="7" t="s">
        <v>11</v>
      </c>
      <c r="E7" s="14"/>
      <c r="F7" s="36"/>
      <c r="G7" s="14"/>
      <c r="H7" s="36"/>
      <c r="I7" s="14"/>
      <c r="J7" s="36"/>
      <c r="K7" s="14"/>
      <c r="L7" s="36"/>
      <c r="M7" s="14"/>
      <c r="N7" s="36"/>
      <c r="O7" s="14"/>
      <c r="P7" s="36"/>
      <c r="Q7" s="14"/>
      <c r="R7" s="36"/>
      <c r="S7" s="14"/>
      <c r="T7" s="36"/>
      <c r="U7" s="14"/>
      <c r="V7" s="36"/>
      <c r="W7" s="14"/>
      <c r="X7" s="36"/>
      <c r="AV7" s="25" t="s">
        <v>16</v>
      </c>
    </row>
    <row r="8" spans="1:48" ht="73.5" customHeight="1" x14ac:dyDescent="0.25">
      <c r="A8" s="22" t="s">
        <v>17</v>
      </c>
      <c r="B8" s="1"/>
      <c r="C8" s="22" t="s">
        <v>18</v>
      </c>
      <c r="D8" s="30" t="s">
        <v>19</v>
      </c>
      <c r="E8" s="16"/>
      <c r="F8" s="36"/>
      <c r="G8" s="16"/>
      <c r="H8" s="36"/>
      <c r="I8" s="16"/>
      <c r="J8" s="36"/>
      <c r="K8" s="16"/>
      <c r="L8" s="36"/>
      <c r="M8" s="16"/>
      <c r="N8" s="36"/>
      <c r="O8" s="16"/>
      <c r="P8" s="36"/>
      <c r="Q8" s="16"/>
      <c r="R8" s="36"/>
      <c r="S8" s="16"/>
      <c r="T8" s="36"/>
      <c r="U8" s="16"/>
      <c r="V8" s="36"/>
      <c r="W8" s="16"/>
      <c r="X8" s="36"/>
      <c r="AV8" s="24" t="s">
        <v>20</v>
      </c>
    </row>
    <row r="9" spans="1:48" ht="52.5" customHeight="1" x14ac:dyDescent="0.25">
      <c r="A9" s="22" t="s">
        <v>21</v>
      </c>
      <c r="B9" s="1"/>
      <c r="C9" s="22" t="s">
        <v>22</v>
      </c>
      <c r="D9" s="30" t="s">
        <v>23</v>
      </c>
      <c r="E9" s="16"/>
      <c r="F9" s="36"/>
      <c r="G9" s="16"/>
      <c r="H9" s="36"/>
      <c r="I9" s="16"/>
      <c r="J9" s="36"/>
      <c r="K9" s="16"/>
      <c r="L9" s="36"/>
      <c r="M9" s="16"/>
      <c r="N9" s="36"/>
      <c r="O9" s="16"/>
      <c r="P9" s="36"/>
      <c r="Q9" s="16"/>
      <c r="R9" s="36"/>
      <c r="S9" s="16"/>
      <c r="T9" s="36"/>
      <c r="U9" s="16"/>
      <c r="V9" s="36"/>
      <c r="W9" s="16"/>
      <c r="X9" s="36"/>
      <c r="AV9" s="25" t="s">
        <v>24</v>
      </c>
    </row>
    <row r="10" spans="1:48" ht="65.25" customHeight="1" x14ac:dyDescent="0.25">
      <c r="A10" s="29" t="s">
        <v>25</v>
      </c>
      <c r="B10" s="8"/>
      <c r="C10" s="22" t="s">
        <v>26</v>
      </c>
      <c r="D10" s="30" t="s">
        <v>27</v>
      </c>
      <c r="E10" s="17"/>
      <c r="F10" s="37"/>
      <c r="G10" s="17"/>
      <c r="H10" s="37"/>
      <c r="I10" s="17"/>
      <c r="J10" s="37"/>
      <c r="K10" s="16"/>
      <c r="L10" s="37"/>
      <c r="M10" s="17"/>
      <c r="N10" s="37"/>
      <c r="O10" s="17"/>
      <c r="P10" s="37"/>
      <c r="Q10" s="17"/>
      <c r="R10" s="37"/>
      <c r="S10" s="17"/>
      <c r="T10" s="37"/>
      <c r="U10" s="17"/>
      <c r="V10" s="37"/>
      <c r="W10" s="17"/>
      <c r="X10" s="37"/>
      <c r="AV10" s="24" t="s">
        <v>28</v>
      </c>
    </row>
    <row r="11" spans="1:48" s="11" customFormat="1" ht="51" customHeight="1" x14ac:dyDescent="0.3">
      <c r="A11" s="5" t="s">
        <v>29</v>
      </c>
      <c r="B11" s="5"/>
      <c r="C11" s="5"/>
      <c r="D11" s="4" t="s">
        <v>30</v>
      </c>
      <c r="E11" s="34">
        <f>_xlfn.DAYS(E9,E8)</f>
        <v>0</v>
      </c>
      <c r="F11" s="38"/>
      <c r="G11" s="34">
        <f>_xlfn.DAYS(G9,G8)</f>
        <v>0</v>
      </c>
      <c r="H11" s="38"/>
      <c r="I11" s="34">
        <f>_xlfn.DAYS(I9,I8)</f>
        <v>0</v>
      </c>
      <c r="J11" s="38"/>
      <c r="K11" s="34">
        <f>_xlfn.DAYS(K9,K8)</f>
        <v>0</v>
      </c>
      <c r="L11" s="38"/>
      <c r="M11" s="34">
        <f>_xlfn.DAYS(M9,M8)</f>
        <v>0</v>
      </c>
      <c r="N11" s="38"/>
      <c r="O11" s="34">
        <f>_xlfn.DAYS(O9,O8)</f>
        <v>0</v>
      </c>
      <c r="P11" s="38"/>
      <c r="Q11" s="34">
        <f>_xlfn.DAYS(Q9,Q8)</f>
        <v>0</v>
      </c>
      <c r="R11" s="38"/>
      <c r="S11" s="34">
        <f>_xlfn.DAYS(S9,S8)</f>
        <v>0</v>
      </c>
      <c r="T11" s="38"/>
      <c r="U11" s="34">
        <f>_xlfn.DAYS(U9,U8)</f>
        <v>0</v>
      </c>
      <c r="V11" s="38"/>
      <c r="W11" s="34">
        <f>_xlfn.DAYS(W9,W8)</f>
        <v>0</v>
      </c>
      <c r="X11" s="38"/>
      <c r="AV11" s="25" t="s">
        <v>31</v>
      </c>
    </row>
    <row r="12" spans="1:48" s="11" customFormat="1" ht="52.5" customHeight="1" x14ac:dyDescent="0.3">
      <c r="A12" s="5" t="s">
        <v>32</v>
      </c>
      <c r="B12" s="5"/>
      <c r="C12" s="5"/>
      <c r="D12" s="4" t="s">
        <v>30</v>
      </c>
      <c r="E12" s="34">
        <f>_xlfn.DAYS(E9,E10)</f>
        <v>0</v>
      </c>
      <c r="F12" s="38"/>
      <c r="G12" s="34">
        <f>_xlfn.DAYS(G9,G10)</f>
        <v>0</v>
      </c>
      <c r="H12" s="38"/>
      <c r="I12" s="34">
        <f>_xlfn.DAYS(I9,I10)</f>
        <v>0</v>
      </c>
      <c r="J12" s="38"/>
      <c r="K12" s="34">
        <f>_xlfn.DAYS(K9,K10)</f>
        <v>0</v>
      </c>
      <c r="L12" s="38"/>
      <c r="M12" s="34">
        <f>_xlfn.DAYS(M9,M10)</f>
        <v>0</v>
      </c>
      <c r="N12" s="38"/>
      <c r="O12" s="34">
        <f>_xlfn.DAYS(O9,O10)</f>
        <v>0</v>
      </c>
      <c r="P12" s="38"/>
      <c r="Q12" s="34">
        <f>_xlfn.DAYS(Q9,Q10)</f>
        <v>0</v>
      </c>
      <c r="R12" s="38"/>
      <c r="S12" s="34">
        <f>_xlfn.DAYS(S9,S10)</f>
        <v>0</v>
      </c>
      <c r="T12" s="38"/>
      <c r="U12" s="34">
        <f>_xlfn.DAYS(U9,U10)</f>
        <v>0</v>
      </c>
      <c r="V12" s="38"/>
      <c r="W12" s="34">
        <f>_xlfn.DAYS(W9,W10)</f>
        <v>0</v>
      </c>
      <c r="X12" s="38"/>
      <c r="AV12" s="24" t="s">
        <v>33</v>
      </c>
    </row>
    <row r="13" spans="1:48" s="11" customFormat="1" ht="35.25" customHeight="1" x14ac:dyDescent="0.3">
      <c r="A13" s="12" t="s">
        <v>34</v>
      </c>
      <c r="B13" s="12"/>
      <c r="C13" s="12"/>
      <c r="D13" s="4" t="s">
        <v>30</v>
      </c>
      <c r="E13" s="34" t="str">
        <f>IF(AND(E11&lt;=14,E12&lt;=0),"YES","NO")</f>
        <v>YES</v>
      </c>
      <c r="F13" s="39"/>
      <c r="G13" s="34" t="str">
        <f>IF(AND(G11&lt;=14,G12&lt;=0),"YES","NO")</f>
        <v>YES</v>
      </c>
      <c r="H13" s="39"/>
      <c r="I13" s="34" t="str">
        <f>IF(AND(I11&lt;=14,I12&lt;=0),"YES","NO")</f>
        <v>YES</v>
      </c>
      <c r="J13" s="39"/>
      <c r="K13" s="34" t="str">
        <f>IF(AND(K11&lt;=14,K12&lt;=0),"YES","NO")</f>
        <v>YES</v>
      </c>
      <c r="L13" s="39"/>
      <c r="M13" s="34" t="str">
        <f>IF(AND(M11&lt;=14,M12&lt;=0),"YES","NO")</f>
        <v>YES</v>
      </c>
      <c r="N13" s="39"/>
      <c r="O13" s="34" t="str">
        <f>IF(AND(O11&lt;=14,O12&lt;=0),"YES","NO")</f>
        <v>YES</v>
      </c>
      <c r="P13" s="39"/>
      <c r="Q13" s="34" t="str">
        <f>IF(AND(Q11&lt;=14,Q12&lt;=0),"YES","NO")</f>
        <v>YES</v>
      </c>
      <c r="R13" s="39"/>
      <c r="S13" s="34" t="str">
        <f>IF(AND(S11&lt;=14,S12&lt;=0),"YES","NO")</f>
        <v>YES</v>
      </c>
      <c r="T13" s="39"/>
      <c r="U13" s="34" t="str">
        <f>IF(AND(U11&lt;=14,U12&lt;=0),"YES","NO")</f>
        <v>YES</v>
      </c>
      <c r="V13" s="39"/>
      <c r="W13" s="34" t="str">
        <f>IF(AND(W11&lt;=14,W12&lt;=0),"YES","NO")</f>
        <v>YES</v>
      </c>
      <c r="X13" s="39"/>
      <c r="AV13" s="25" t="s">
        <v>35</v>
      </c>
    </row>
    <row r="14" spans="1:48" s="11" customFormat="1" ht="37.5" customHeight="1" x14ac:dyDescent="0.3">
      <c r="A14" s="13" t="s">
        <v>36</v>
      </c>
      <c r="B14" s="13"/>
      <c r="C14" s="13"/>
      <c r="D14" s="4" t="s">
        <v>30</v>
      </c>
      <c r="E14" s="34">
        <f>COUNTIF(E13,"YES")</f>
        <v>1</v>
      </c>
      <c r="F14" s="38"/>
      <c r="G14" s="34">
        <f>COUNTIF(G13,"YES")</f>
        <v>1</v>
      </c>
      <c r="H14" s="38"/>
      <c r="I14" s="34">
        <f>COUNTIF(I13,"YES")</f>
        <v>1</v>
      </c>
      <c r="J14" s="38"/>
      <c r="K14" s="34">
        <f>COUNTIF(K13,"YES")</f>
        <v>1</v>
      </c>
      <c r="L14" s="38"/>
      <c r="M14" s="34">
        <f>COUNTIF(M13,"YES")</f>
        <v>1</v>
      </c>
      <c r="N14" s="38"/>
      <c r="O14" s="34">
        <f>COUNTIF(O13,"YES")</f>
        <v>1</v>
      </c>
      <c r="P14" s="38"/>
      <c r="Q14" s="34">
        <f>COUNTIF(Q13,"YES")</f>
        <v>1</v>
      </c>
      <c r="R14" s="38"/>
      <c r="S14" s="34">
        <f>COUNTIF(S13,"YES")</f>
        <v>1</v>
      </c>
      <c r="T14" s="38"/>
      <c r="U14" s="34">
        <f>COUNTIF(U13,"YES")</f>
        <v>1</v>
      </c>
      <c r="V14" s="38"/>
      <c r="W14" s="34">
        <f>COUNTIF(W13,"YES")</f>
        <v>1</v>
      </c>
      <c r="X14" s="38"/>
      <c r="AV14" s="24" t="s">
        <v>37</v>
      </c>
    </row>
    <row r="15" spans="1:48" ht="61.5" customHeight="1" x14ac:dyDescent="0.25">
      <c r="A15" s="9" t="s">
        <v>38</v>
      </c>
      <c r="B15" s="9" t="s">
        <v>39</v>
      </c>
      <c r="C15" s="9" t="s">
        <v>40</v>
      </c>
      <c r="D15" s="10" t="s">
        <v>11</v>
      </c>
      <c r="E15" s="18"/>
      <c r="F15" s="40"/>
      <c r="G15" s="18"/>
      <c r="H15" s="40"/>
      <c r="I15" s="18"/>
      <c r="J15" s="40"/>
      <c r="K15" s="18"/>
      <c r="L15" s="40"/>
      <c r="M15" s="18"/>
      <c r="N15" s="40"/>
      <c r="O15" s="18"/>
      <c r="P15" s="40"/>
      <c r="Q15" s="18"/>
      <c r="R15" s="40"/>
      <c r="S15" s="18"/>
      <c r="T15" s="40"/>
      <c r="U15" s="18"/>
      <c r="V15" s="40"/>
      <c r="W15" s="18"/>
      <c r="X15" s="40"/>
      <c r="AV15" s="25" t="s">
        <v>41</v>
      </c>
    </row>
    <row r="16" spans="1:48" ht="108" customHeight="1" x14ac:dyDescent="0.25">
      <c r="A16" s="2" t="s">
        <v>42</v>
      </c>
      <c r="B16" s="2" t="s">
        <v>43</v>
      </c>
      <c r="C16" s="2" t="s">
        <v>44</v>
      </c>
      <c r="D16" s="7" t="s">
        <v>11</v>
      </c>
      <c r="E16" s="15"/>
      <c r="F16" s="36"/>
      <c r="G16" s="15"/>
      <c r="H16" s="36"/>
      <c r="I16" s="15"/>
      <c r="J16" s="36"/>
      <c r="K16" s="15"/>
      <c r="L16" s="36"/>
      <c r="M16" s="15"/>
      <c r="N16" s="36"/>
      <c r="O16" s="15"/>
      <c r="P16" s="36"/>
      <c r="Q16" s="15"/>
      <c r="R16" s="36"/>
      <c r="S16" s="15"/>
      <c r="T16" s="36"/>
      <c r="U16" s="15"/>
      <c r="V16" s="36"/>
      <c r="W16" s="15"/>
      <c r="X16" s="36"/>
      <c r="AV16" s="24" t="s">
        <v>45</v>
      </c>
    </row>
    <row r="17" spans="1:48" ht="291.75" customHeight="1" x14ac:dyDescent="0.25">
      <c r="A17" s="2" t="s">
        <v>46</v>
      </c>
      <c r="B17" s="2" t="s">
        <v>47</v>
      </c>
      <c r="C17" s="2" t="s">
        <v>48</v>
      </c>
      <c r="D17" s="7" t="s">
        <v>11</v>
      </c>
      <c r="E17" s="15"/>
      <c r="F17" s="36"/>
      <c r="G17" s="15"/>
      <c r="H17" s="36"/>
      <c r="I17" s="15"/>
      <c r="J17" s="36"/>
      <c r="K17" s="15"/>
      <c r="L17" s="36"/>
      <c r="M17" s="15"/>
      <c r="N17" s="36"/>
      <c r="O17" s="15"/>
      <c r="P17" s="36"/>
      <c r="Q17" s="15"/>
      <c r="R17" s="36"/>
      <c r="S17" s="15"/>
      <c r="T17" s="36"/>
      <c r="U17" s="15"/>
      <c r="V17" s="36"/>
      <c r="W17" s="15"/>
      <c r="X17" s="36"/>
      <c r="AV17" s="25" t="s">
        <v>49</v>
      </c>
    </row>
    <row r="18" spans="1:48" ht="45" customHeight="1" x14ac:dyDescent="0.25">
      <c r="A18" s="2" t="s">
        <v>50</v>
      </c>
      <c r="B18" s="2"/>
      <c r="C18" s="2" t="s">
        <v>51</v>
      </c>
      <c r="D18" s="7" t="s">
        <v>11</v>
      </c>
      <c r="E18" s="15"/>
      <c r="F18" s="36"/>
      <c r="G18" s="15"/>
      <c r="H18" s="36"/>
      <c r="I18" s="15"/>
      <c r="J18" s="36"/>
      <c r="K18" s="15"/>
      <c r="L18" s="36"/>
      <c r="M18" s="15"/>
      <c r="N18" s="36"/>
      <c r="O18" s="15"/>
      <c r="P18" s="36"/>
      <c r="Q18" s="15"/>
      <c r="R18" s="36"/>
      <c r="S18" s="15"/>
      <c r="T18" s="36"/>
      <c r="U18" s="15"/>
      <c r="V18" s="36"/>
      <c r="W18" s="15"/>
      <c r="X18" s="36"/>
      <c r="AV18" s="24" t="s">
        <v>52</v>
      </c>
    </row>
    <row r="19" spans="1:48" ht="87" customHeight="1" x14ac:dyDescent="0.25">
      <c r="A19" s="2" t="s">
        <v>53</v>
      </c>
      <c r="B19" s="2" t="s">
        <v>54</v>
      </c>
      <c r="C19" s="2" t="s">
        <v>55</v>
      </c>
      <c r="D19" s="7" t="s">
        <v>56</v>
      </c>
      <c r="E19" s="15"/>
      <c r="F19" s="36"/>
      <c r="G19" s="15"/>
      <c r="H19" s="36"/>
      <c r="I19" s="15"/>
      <c r="J19" s="36"/>
      <c r="K19" s="15"/>
      <c r="L19" s="36"/>
      <c r="M19" s="15"/>
      <c r="N19" s="36"/>
      <c r="O19" s="15"/>
      <c r="P19" s="36"/>
      <c r="Q19" s="15"/>
      <c r="R19" s="36"/>
      <c r="S19" s="15"/>
      <c r="T19" s="36"/>
      <c r="U19" s="15"/>
      <c r="V19" s="36"/>
      <c r="W19" s="15"/>
      <c r="X19" s="36"/>
      <c r="AV19" s="25" t="s">
        <v>57</v>
      </c>
    </row>
    <row r="20" spans="1:48" ht="156.75" customHeight="1" x14ac:dyDescent="0.25">
      <c r="A20" s="2" t="s">
        <v>58</v>
      </c>
      <c r="B20" s="2" t="s">
        <v>59</v>
      </c>
      <c r="C20" s="2" t="s">
        <v>60</v>
      </c>
      <c r="D20" s="7" t="s">
        <v>11</v>
      </c>
      <c r="E20" s="15"/>
      <c r="F20" s="36"/>
      <c r="G20" s="15"/>
      <c r="H20" s="36"/>
      <c r="I20" s="15"/>
      <c r="J20" s="36"/>
      <c r="K20" s="15"/>
      <c r="L20" s="36"/>
      <c r="M20" s="15"/>
      <c r="N20" s="36"/>
      <c r="O20" s="15"/>
      <c r="P20" s="36"/>
      <c r="Q20" s="15"/>
      <c r="R20" s="36"/>
      <c r="S20" s="15"/>
      <c r="T20" s="36"/>
      <c r="U20" s="15"/>
      <c r="V20" s="36"/>
      <c r="W20" s="15"/>
      <c r="X20" s="36"/>
      <c r="AV20" s="24" t="s">
        <v>61</v>
      </c>
    </row>
    <row r="21" spans="1:48" ht="333" customHeight="1" x14ac:dyDescent="0.25">
      <c r="A21" s="2" t="s">
        <v>62</v>
      </c>
      <c r="B21" s="2" t="s">
        <v>63</v>
      </c>
      <c r="C21" s="2" t="s">
        <v>64</v>
      </c>
      <c r="D21" s="7" t="s">
        <v>65</v>
      </c>
      <c r="E21" s="15"/>
      <c r="F21" s="36"/>
      <c r="G21" s="15"/>
      <c r="H21" s="36"/>
      <c r="I21" s="15"/>
      <c r="J21" s="36"/>
      <c r="K21" s="15"/>
      <c r="L21" s="36"/>
      <c r="M21" s="15"/>
      <c r="N21" s="36"/>
      <c r="O21" s="15"/>
      <c r="P21" s="36"/>
      <c r="Q21" s="15"/>
      <c r="R21" s="36"/>
      <c r="S21" s="15"/>
      <c r="T21" s="36"/>
      <c r="U21" s="15"/>
      <c r="V21" s="36"/>
      <c r="W21" s="15"/>
      <c r="X21" s="36"/>
      <c r="AV21" s="25" t="s">
        <v>66</v>
      </c>
    </row>
    <row r="22" spans="1:48" s="23" customFormat="1" ht="173.25" customHeight="1" x14ac:dyDescent="0.25">
      <c r="A22" s="2" t="s">
        <v>67</v>
      </c>
      <c r="B22" s="22" t="s">
        <v>68</v>
      </c>
      <c r="C22" s="2" t="s">
        <v>69</v>
      </c>
      <c r="D22" s="7" t="s">
        <v>70</v>
      </c>
      <c r="E22" s="15"/>
      <c r="F22" s="41"/>
      <c r="G22" s="15"/>
      <c r="H22" s="36"/>
      <c r="I22" s="15"/>
      <c r="J22" s="36"/>
      <c r="K22" s="15"/>
      <c r="L22" s="36"/>
      <c r="M22" s="15"/>
      <c r="N22" s="36"/>
      <c r="O22" s="15"/>
      <c r="P22" s="36"/>
      <c r="Q22" s="15"/>
      <c r="R22" s="36"/>
      <c r="S22" s="15"/>
      <c r="T22" s="36"/>
      <c r="U22" s="15"/>
      <c r="V22" s="36"/>
      <c r="W22" s="15"/>
      <c r="X22" s="36"/>
      <c r="AV22" s="24" t="s">
        <v>71</v>
      </c>
    </row>
    <row r="23" spans="1:48" s="23" customFormat="1" ht="173.25" customHeight="1" x14ac:dyDescent="0.25">
      <c r="A23" s="2" t="s">
        <v>72</v>
      </c>
      <c r="B23" s="2" t="s">
        <v>73</v>
      </c>
      <c r="C23" s="2" t="s">
        <v>74</v>
      </c>
      <c r="D23" s="7" t="s">
        <v>70</v>
      </c>
      <c r="E23" s="15"/>
      <c r="F23" s="41"/>
      <c r="G23" s="15"/>
      <c r="H23" s="36"/>
      <c r="I23" s="15"/>
      <c r="J23" s="36"/>
      <c r="K23" s="15"/>
      <c r="L23" s="36"/>
      <c r="M23" s="15"/>
      <c r="N23" s="36"/>
      <c r="O23" s="15"/>
      <c r="P23" s="36"/>
      <c r="Q23" s="15"/>
      <c r="R23" s="36"/>
      <c r="S23" s="15"/>
      <c r="T23" s="36"/>
      <c r="U23" s="15"/>
      <c r="V23" s="36"/>
      <c r="W23" s="15"/>
      <c r="X23" s="36"/>
      <c r="AV23" s="25" t="s">
        <v>75</v>
      </c>
    </row>
    <row r="24" spans="1:48" ht="291.75" customHeight="1" x14ac:dyDescent="0.25">
      <c r="A24" s="2" t="s">
        <v>76</v>
      </c>
      <c r="B24" s="2" t="s">
        <v>77</v>
      </c>
      <c r="C24" s="2" t="s">
        <v>78</v>
      </c>
      <c r="D24" s="7" t="s">
        <v>11</v>
      </c>
      <c r="E24" s="15"/>
      <c r="F24" s="36"/>
      <c r="G24" s="15"/>
      <c r="H24" s="36"/>
      <c r="I24" s="15"/>
      <c r="J24" s="36"/>
      <c r="K24" s="15"/>
      <c r="L24" s="36"/>
      <c r="M24" s="15"/>
      <c r="N24" s="36"/>
      <c r="O24" s="15"/>
      <c r="P24" s="36"/>
      <c r="Q24" s="15"/>
      <c r="R24" s="36"/>
      <c r="S24" s="15"/>
      <c r="T24" s="36"/>
      <c r="U24" s="15"/>
      <c r="V24" s="36"/>
      <c r="W24" s="15"/>
      <c r="X24" s="36"/>
      <c r="AV24" s="24" t="s">
        <v>79</v>
      </c>
    </row>
    <row r="25" spans="1:48" ht="162" customHeight="1" x14ac:dyDescent="0.3">
      <c r="A25" s="2" t="s">
        <v>80</v>
      </c>
      <c r="B25" s="75" t="s">
        <v>81</v>
      </c>
      <c r="C25" s="2" t="s">
        <v>82</v>
      </c>
      <c r="D25" s="7" t="s">
        <v>11</v>
      </c>
      <c r="E25" s="15"/>
      <c r="F25" s="36"/>
      <c r="G25" s="15"/>
      <c r="H25" s="36"/>
      <c r="I25" s="15"/>
      <c r="J25" s="36"/>
      <c r="K25" s="15"/>
      <c r="L25" s="36"/>
      <c r="M25" s="15"/>
      <c r="N25" s="36"/>
      <c r="O25" s="15"/>
      <c r="P25" s="36"/>
      <c r="Q25" s="15"/>
      <c r="R25" s="36"/>
      <c r="S25" s="15"/>
      <c r="T25" s="36"/>
      <c r="U25" s="15"/>
      <c r="V25" s="36"/>
      <c r="W25" s="15"/>
      <c r="X25" s="36"/>
      <c r="AV25" s="25" t="s">
        <v>83</v>
      </c>
    </row>
    <row r="26" spans="1:48" ht="189" customHeight="1" x14ac:dyDescent="0.25">
      <c r="A26" s="1" t="s">
        <v>84</v>
      </c>
      <c r="B26" s="2" t="s">
        <v>85</v>
      </c>
      <c r="C26" s="1" t="s">
        <v>86</v>
      </c>
      <c r="D26" s="7" t="s">
        <v>11</v>
      </c>
      <c r="E26" s="15"/>
      <c r="F26" s="36"/>
      <c r="G26" s="15"/>
      <c r="H26" s="36"/>
      <c r="I26" s="15"/>
      <c r="J26" s="36"/>
      <c r="K26" s="15"/>
      <c r="L26" s="36"/>
      <c r="M26" s="15"/>
      <c r="N26" s="36"/>
      <c r="O26" s="15"/>
      <c r="P26" s="36"/>
      <c r="Q26" s="15"/>
      <c r="R26" s="36"/>
      <c r="S26" s="15"/>
      <c r="T26" s="36"/>
      <c r="U26" s="15"/>
      <c r="V26" s="36"/>
      <c r="W26" s="15"/>
      <c r="X26" s="36"/>
      <c r="AV26" s="24" t="s">
        <v>87</v>
      </c>
    </row>
    <row r="27" spans="1:48" ht="151.5" customHeight="1" x14ac:dyDescent="0.25">
      <c r="A27" s="2" t="s">
        <v>88</v>
      </c>
      <c r="B27" s="2" t="s">
        <v>89</v>
      </c>
      <c r="C27" s="22" t="s">
        <v>90</v>
      </c>
      <c r="D27" s="7" t="s">
        <v>11</v>
      </c>
      <c r="E27" s="15"/>
      <c r="F27" s="36"/>
      <c r="G27" s="15"/>
      <c r="H27" s="36"/>
      <c r="I27" s="15"/>
      <c r="J27" s="36"/>
      <c r="K27" s="15"/>
      <c r="L27" s="36"/>
      <c r="M27" s="15"/>
      <c r="N27" s="36"/>
      <c r="O27" s="15"/>
      <c r="P27" s="36"/>
      <c r="Q27" s="15"/>
      <c r="R27" s="36"/>
      <c r="S27" s="15"/>
      <c r="T27" s="36"/>
      <c r="U27" s="15"/>
      <c r="V27" s="36"/>
      <c r="W27" s="15"/>
      <c r="X27" s="36"/>
      <c r="AV27" s="25" t="s">
        <v>91</v>
      </c>
    </row>
    <row r="28" spans="1:48" ht="143.25" customHeight="1" x14ac:dyDescent="0.25">
      <c r="A28" s="2" t="s">
        <v>92</v>
      </c>
      <c r="B28" s="2" t="s">
        <v>93</v>
      </c>
      <c r="C28" s="1" t="s">
        <v>94</v>
      </c>
      <c r="D28" s="7" t="s">
        <v>11</v>
      </c>
      <c r="E28" s="15"/>
      <c r="F28" s="36"/>
      <c r="G28" s="15"/>
      <c r="H28" s="36"/>
      <c r="I28" s="15"/>
      <c r="J28" s="36"/>
      <c r="K28" s="15"/>
      <c r="L28" s="36"/>
      <c r="M28" s="15"/>
      <c r="N28" s="36"/>
      <c r="O28" s="15"/>
      <c r="P28" s="36"/>
      <c r="Q28" s="15"/>
      <c r="R28" s="36"/>
      <c r="S28" s="15"/>
      <c r="T28" s="36"/>
      <c r="U28" s="15"/>
      <c r="V28" s="36"/>
      <c r="W28" s="15"/>
      <c r="X28" s="36"/>
      <c r="AV28" s="24" t="s">
        <v>95</v>
      </c>
    </row>
    <row r="29" spans="1:48" ht="168.75" customHeight="1" x14ac:dyDescent="0.25">
      <c r="A29" s="2" t="s">
        <v>96</v>
      </c>
      <c r="B29" s="1" t="s">
        <v>97</v>
      </c>
      <c r="C29" s="1" t="s">
        <v>98</v>
      </c>
      <c r="D29" s="7" t="s">
        <v>11</v>
      </c>
      <c r="E29" s="15"/>
      <c r="F29" s="36"/>
      <c r="G29" s="15"/>
      <c r="H29" s="36"/>
      <c r="I29" s="15"/>
      <c r="J29" s="36"/>
      <c r="K29" s="15"/>
      <c r="L29" s="36"/>
      <c r="M29" s="15"/>
      <c r="N29" s="36"/>
      <c r="O29" s="15"/>
      <c r="P29" s="36"/>
      <c r="Q29" s="15"/>
      <c r="R29" s="36"/>
      <c r="S29" s="15"/>
      <c r="T29" s="36"/>
      <c r="U29" s="15"/>
      <c r="V29" s="36"/>
      <c r="W29" s="15"/>
      <c r="X29" s="36"/>
      <c r="AV29" s="25" t="s">
        <v>99</v>
      </c>
    </row>
    <row r="30" spans="1:48" ht="138" customHeight="1" x14ac:dyDescent="0.25">
      <c r="A30" s="2" t="s">
        <v>100</v>
      </c>
      <c r="B30" s="2"/>
      <c r="C30" s="1" t="s">
        <v>101</v>
      </c>
      <c r="D30" s="7" t="s">
        <v>11</v>
      </c>
      <c r="E30" s="15"/>
      <c r="F30" s="36"/>
      <c r="G30" s="15"/>
      <c r="H30" s="36"/>
      <c r="I30" s="15"/>
      <c r="J30" s="36"/>
      <c r="K30" s="15"/>
      <c r="L30" s="36"/>
      <c r="M30" s="15"/>
      <c r="N30" s="36"/>
      <c r="O30" s="15"/>
      <c r="P30" s="36"/>
      <c r="Q30" s="15"/>
      <c r="R30" s="36"/>
      <c r="S30" s="15"/>
      <c r="T30" s="36"/>
      <c r="U30" s="15"/>
      <c r="V30" s="36"/>
      <c r="W30" s="15"/>
      <c r="X30" s="36"/>
    </row>
    <row r="31" spans="1:48" ht="138" customHeight="1" x14ac:dyDescent="0.25">
      <c r="A31" s="22" t="s">
        <v>102</v>
      </c>
      <c r="B31" s="22" t="s">
        <v>103</v>
      </c>
      <c r="C31" s="22" t="s">
        <v>104</v>
      </c>
      <c r="D31" s="58" t="s">
        <v>11</v>
      </c>
      <c r="E31" s="15"/>
      <c r="F31" s="36"/>
      <c r="G31" s="15"/>
      <c r="H31" s="36"/>
      <c r="I31" s="15"/>
      <c r="J31" s="36"/>
      <c r="K31" s="15"/>
      <c r="L31" s="36"/>
      <c r="M31" s="15"/>
      <c r="N31" s="36"/>
      <c r="O31" s="15"/>
      <c r="P31" s="36"/>
      <c r="Q31" s="15"/>
      <c r="R31" s="36"/>
      <c r="S31" s="15"/>
      <c r="T31" s="36"/>
      <c r="U31" s="15"/>
      <c r="V31" s="36"/>
      <c r="W31" s="15"/>
      <c r="X31" s="36"/>
    </row>
    <row r="32" spans="1:48" ht="84.75" customHeight="1" x14ac:dyDescent="0.25">
      <c r="A32" s="2" t="s">
        <v>105</v>
      </c>
      <c r="B32" s="2" t="s">
        <v>106</v>
      </c>
      <c r="C32" s="22" t="s">
        <v>107</v>
      </c>
      <c r="D32" s="7" t="s">
        <v>11</v>
      </c>
      <c r="E32" s="15"/>
      <c r="F32" s="41"/>
      <c r="G32" s="15"/>
      <c r="H32" s="36"/>
      <c r="I32" s="15"/>
      <c r="J32" s="36"/>
      <c r="K32" s="15"/>
      <c r="L32" s="36"/>
      <c r="M32" s="15"/>
      <c r="N32" s="36"/>
      <c r="O32" s="15"/>
      <c r="P32" s="36"/>
      <c r="Q32" s="15"/>
      <c r="R32" s="36"/>
      <c r="S32" s="15"/>
      <c r="T32" s="36"/>
      <c r="U32" s="15"/>
      <c r="V32" s="36"/>
      <c r="W32" s="15"/>
      <c r="X32" s="36"/>
    </row>
    <row r="33" spans="1:24" ht="84.75" customHeight="1" x14ac:dyDescent="0.25">
      <c r="A33" s="22" t="s">
        <v>108</v>
      </c>
      <c r="B33" s="22" t="s">
        <v>109</v>
      </c>
      <c r="C33" s="22" t="s">
        <v>110</v>
      </c>
      <c r="D33" s="58" t="s">
        <v>11</v>
      </c>
      <c r="E33" s="15"/>
      <c r="F33" s="41"/>
      <c r="G33" s="15"/>
      <c r="H33" s="36"/>
      <c r="I33" s="15"/>
      <c r="J33" s="36"/>
      <c r="K33" s="15"/>
      <c r="L33" s="36"/>
      <c r="M33" s="15"/>
      <c r="N33" s="36"/>
      <c r="O33" s="15"/>
      <c r="P33" s="36"/>
      <c r="Q33" s="15"/>
      <c r="R33" s="36"/>
      <c r="S33" s="15"/>
      <c r="T33" s="36"/>
      <c r="U33" s="15"/>
      <c r="V33" s="36"/>
      <c r="W33" s="15"/>
      <c r="X33" s="36"/>
    </row>
    <row r="34" spans="1:24" ht="46.5" customHeight="1" x14ac:dyDescent="0.25">
      <c r="A34" s="2" t="s">
        <v>111</v>
      </c>
      <c r="B34" s="2" t="s">
        <v>112</v>
      </c>
      <c r="C34" s="2" t="s">
        <v>113</v>
      </c>
      <c r="D34" s="7" t="s">
        <v>11</v>
      </c>
      <c r="E34" s="15"/>
      <c r="F34" s="36"/>
      <c r="G34" s="15"/>
      <c r="H34" s="36"/>
      <c r="I34" s="15"/>
      <c r="J34" s="36"/>
      <c r="K34" s="15"/>
      <c r="L34" s="36"/>
      <c r="M34" s="15"/>
      <c r="N34" s="36"/>
      <c r="O34" s="15"/>
      <c r="P34" s="36"/>
      <c r="Q34" s="15"/>
      <c r="R34" s="36"/>
      <c r="S34" s="15"/>
      <c r="T34" s="36"/>
      <c r="U34" s="15"/>
      <c r="V34" s="36"/>
      <c r="W34" s="15"/>
      <c r="X34" s="36"/>
    </row>
    <row r="35" spans="1:24" ht="366.75" customHeight="1" x14ac:dyDescent="0.25">
      <c r="A35" s="2" t="s">
        <v>114</v>
      </c>
      <c r="B35" s="1" t="s">
        <v>201</v>
      </c>
      <c r="C35" s="1" t="s">
        <v>115</v>
      </c>
      <c r="D35" s="7" t="s">
        <v>11</v>
      </c>
      <c r="E35" s="15"/>
      <c r="F35" s="36"/>
      <c r="G35" s="15"/>
      <c r="H35" s="36"/>
      <c r="I35" s="15"/>
      <c r="J35" s="36"/>
      <c r="K35" s="15"/>
      <c r="L35" s="36"/>
      <c r="M35" s="15"/>
      <c r="N35" s="36"/>
      <c r="O35" s="15"/>
      <c r="P35" s="36"/>
      <c r="Q35" s="15"/>
      <c r="R35" s="36"/>
      <c r="S35" s="15"/>
      <c r="T35" s="36"/>
      <c r="U35" s="15"/>
      <c r="V35" s="36"/>
      <c r="W35" s="15"/>
      <c r="X35" s="36"/>
    </row>
    <row r="36" spans="1:24" s="33" customFormat="1" ht="77.25" customHeight="1" x14ac:dyDescent="0.25">
      <c r="A36" s="27" t="s">
        <v>116</v>
      </c>
      <c r="B36" s="27" t="s">
        <v>117</v>
      </c>
      <c r="C36" s="27"/>
      <c r="D36" s="31" t="s">
        <v>118</v>
      </c>
      <c r="E36" s="32"/>
      <c r="F36" s="42"/>
      <c r="G36" s="32"/>
      <c r="H36" s="45"/>
      <c r="I36" s="32"/>
      <c r="J36" s="45"/>
      <c r="K36" s="32"/>
      <c r="L36" s="45"/>
      <c r="M36" s="32"/>
      <c r="N36" s="45"/>
      <c r="O36" s="32"/>
      <c r="P36" s="45"/>
      <c r="Q36" s="32"/>
      <c r="R36" s="45"/>
      <c r="S36" s="32"/>
      <c r="T36" s="45"/>
      <c r="U36" s="32"/>
      <c r="V36" s="45"/>
      <c r="W36" s="32"/>
      <c r="X36" s="45"/>
    </row>
    <row r="37" spans="1:24" ht="44.25" customHeight="1" x14ac:dyDescent="0.25">
      <c r="A37" s="2" t="s">
        <v>119</v>
      </c>
      <c r="B37" s="2"/>
      <c r="C37" s="22" t="s">
        <v>120</v>
      </c>
      <c r="D37" s="7" t="s">
        <v>118</v>
      </c>
      <c r="E37" s="15"/>
      <c r="F37" s="36"/>
      <c r="G37" s="15"/>
      <c r="H37" s="36"/>
      <c r="I37" s="15"/>
      <c r="J37" s="36"/>
      <c r="K37" s="15"/>
      <c r="L37" s="36"/>
      <c r="M37" s="15"/>
      <c r="N37" s="36"/>
      <c r="O37" s="15"/>
      <c r="P37" s="36"/>
      <c r="Q37" s="15"/>
      <c r="R37" s="36"/>
      <c r="S37" s="15"/>
      <c r="T37" s="36"/>
      <c r="U37" s="15"/>
      <c r="V37" s="36"/>
      <c r="W37" s="15"/>
      <c r="X37" s="36"/>
    </row>
    <row r="38" spans="1:24" ht="408.75" customHeight="1" x14ac:dyDescent="0.25">
      <c r="A38" s="2" t="s">
        <v>121</v>
      </c>
      <c r="B38" s="2" t="s">
        <v>122</v>
      </c>
      <c r="C38" s="21"/>
      <c r="D38" s="7" t="s">
        <v>118</v>
      </c>
      <c r="E38" s="15"/>
      <c r="F38" s="36"/>
      <c r="G38" s="15"/>
      <c r="H38" s="36"/>
      <c r="I38" s="15"/>
      <c r="J38" s="36"/>
      <c r="K38" s="15"/>
      <c r="L38" s="36"/>
      <c r="M38" s="15"/>
      <c r="N38" s="36"/>
      <c r="O38" s="15"/>
      <c r="P38" s="36"/>
      <c r="Q38" s="15"/>
      <c r="R38" s="36"/>
      <c r="S38" s="15"/>
      <c r="T38" s="36"/>
      <c r="U38" s="15"/>
      <c r="V38" s="36"/>
      <c r="W38" s="15"/>
      <c r="X38" s="36"/>
    </row>
    <row r="39" spans="1:24" s="51" customFormat="1" ht="27" customHeight="1" x14ac:dyDescent="0.25">
      <c r="A39" s="47"/>
      <c r="B39" s="47"/>
      <c r="C39" s="47"/>
      <c r="D39" s="47" t="s">
        <v>123</v>
      </c>
      <c r="E39" s="48">
        <f>SUM(E6:E7,E14:E21,E22:E35,E37:E38)</f>
        <v>1</v>
      </c>
      <c r="F39" s="50"/>
      <c r="G39" s="49">
        <f>SUM(G6:G7,G14:G21,G22:G35,G37:G38)</f>
        <v>1</v>
      </c>
      <c r="H39" s="50"/>
      <c r="I39" s="49">
        <f>SUM(I6:I7,I14:I21,I22:I35,I37:I38)</f>
        <v>1</v>
      </c>
      <c r="J39" s="50"/>
      <c r="K39" s="49">
        <f>SUM(K6:K7,K14:K21,K22:K35,K37:K38)</f>
        <v>1</v>
      </c>
      <c r="L39" s="50"/>
      <c r="M39" s="49">
        <f>SUM(M6:M7,M14:M21,M22:M35,M37:M38)</f>
        <v>1</v>
      </c>
      <c r="N39" s="50"/>
      <c r="O39" s="49">
        <f>SUM(O6:O7,O14:O21,O22:O35,O37:O38)</f>
        <v>1</v>
      </c>
      <c r="P39" s="50"/>
      <c r="Q39" s="49">
        <f>SUM(Q6:Q7,Q14:Q21,Q22:Q35,Q37:Q38)</f>
        <v>1</v>
      </c>
      <c r="R39" s="50"/>
      <c r="S39" s="49">
        <f>SUM(S6:S7,S14:S21,S22:S35,S37:S38)</f>
        <v>1</v>
      </c>
      <c r="T39" s="50"/>
      <c r="U39" s="49">
        <f>SUM(U6:U7,U14:U21,U22:U35,U37:U38)</f>
        <v>1</v>
      </c>
      <c r="V39" s="50"/>
      <c r="W39" s="49">
        <f>SUM(W6:W7,W14:W21,W22:W35,W37:W38)</f>
        <v>1</v>
      </c>
      <c r="X39" s="50"/>
    </row>
  </sheetData>
  <sheetProtection formatCells="0" formatColumns="0" selectLockedCells="1"/>
  <mergeCells count="3">
    <mergeCell ref="A3:X3"/>
    <mergeCell ref="A1:N1"/>
    <mergeCell ref="A2:P2"/>
  </mergeCells>
  <dataValidations count="1">
    <dataValidation type="list" allowBlank="1" showInputMessage="1" sqref="E5 G5 I5 K5 M5 O5 Q5 S5 U5 W5" xr:uid="{BC2AD77E-3D77-4117-AE19-B42DFFB5EB66}">
      <formula1>SVCTYPE</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8214-163F-42B3-81A2-8DB39EA17650}">
  <dimension ref="A1:X35"/>
  <sheetViews>
    <sheetView tabSelected="1" zoomScale="60" zoomScaleNormal="60" workbookViewId="0">
      <pane xSplit="4" ySplit="4" topLeftCell="E5" activePane="bottomRight" state="frozen"/>
      <selection pane="topRight" activeCell="E1" sqref="E1"/>
      <selection pane="bottomLeft" activeCell="A3" sqref="A3"/>
      <selection pane="bottomRight" activeCell="A6" sqref="A6"/>
    </sheetView>
  </sheetViews>
  <sheetFormatPr defaultRowHeight="21" x14ac:dyDescent="0.25"/>
  <cols>
    <col min="1" max="1" width="143" customWidth="1"/>
    <col min="2" max="2" width="63.5703125" customWidth="1"/>
    <col min="3" max="3" width="49.28515625" customWidth="1"/>
    <col min="4" max="4" width="31.28515625" customWidth="1"/>
    <col min="5" max="5" width="14.5703125" style="57" customWidth="1"/>
    <col min="6" max="6" width="25.28515625" style="66" customWidth="1"/>
    <col min="7" max="7" width="14.5703125" style="57" customWidth="1"/>
    <col min="8" max="8" width="25.28515625" style="66" customWidth="1"/>
    <col min="9" max="9" width="14.5703125" style="57" customWidth="1"/>
    <col min="10" max="10" width="25.28515625" style="66" customWidth="1"/>
    <col min="11" max="11" width="14.5703125" style="57" customWidth="1"/>
    <col min="12" max="12" width="25.28515625" style="66" customWidth="1"/>
    <col min="13" max="13" width="14.5703125" style="57" customWidth="1"/>
    <col min="14" max="14" width="25.28515625" style="66" customWidth="1"/>
    <col min="15" max="15" width="14.5703125" style="57" customWidth="1"/>
    <col min="16" max="16" width="25.28515625" style="66" customWidth="1"/>
    <col min="17" max="17" width="14.5703125" style="57" customWidth="1"/>
    <col min="18" max="18" width="25.28515625" style="66" customWidth="1"/>
    <col min="19" max="19" width="14.5703125" style="57" customWidth="1"/>
    <col min="20" max="20" width="25.28515625" style="66" customWidth="1"/>
    <col min="21" max="21" width="14.5703125" style="57" customWidth="1"/>
    <col min="22" max="22" width="25.28515625" style="66" customWidth="1"/>
    <col min="23" max="23" width="14.5703125" style="57" customWidth="1"/>
    <col min="24" max="24" width="25.28515625" style="66" customWidth="1"/>
  </cols>
  <sheetData>
    <row r="1" spans="1:24" ht="58.5" customHeight="1" x14ac:dyDescent="0.25">
      <c r="A1" s="81" t="s">
        <v>204</v>
      </c>
      <c r="B1" s="81"/>
      <c r="C1" s="81"/>
      <c r="D1" s="81"/>
      <c r="E1" s="81"/>
      <c r="F1" s="81"/>
      <c r="G1" s="81"/>
      <c r="H1" s="81"/>
      <c r="I1" s="81"/>
      <c r="J1" s="81"/>
      <c r="K1" s="81"/>
      <c r="L1" s="81"/>
    </row>
    <row r="2" spans="1:24" ht="58.5" customHeight="1" x14ac:dyDescent="0.25">
      <c r="A2" s="80" t="s">
        <v>205</v>
      </c>
      <c r="B2" s="80"/>
      <c r="C2" s="80"/>
      <c r="D2" s="80"/>
      <c r="E2" s="80"/>
      <c r="F2" s="80"/>
      <c r="G2" s="80"/>
      <c r="H2" s="80"/>
      <c r="I2" s="80"/>
      <c r="J2" s="80"/>
      <c r="K2" s="80"/>
      <c r="L2" s="80"/>
      <c r="M2" s="80"/>
      <c r="N2" s="80"/>
      <c r="O2" s="80"/>
      <c r="P2" s="80"/>
    </row>
    <row r="3" spans="1:24" ht="82.5" customHeight="1" x14ac:dyDescent="0.25">
      <c r="A3" s="77" t="s">
        <v>203</v>
      </c>
      <c r="B3" s="78"/>
      <c r="C3" s="78"/>
      <c r="D3" s="78"/>
      <c r="E3" s="78"/>
      <c r="F3" s="78"/>
      <c r="G3" s="78"/>
      <c r="H3" s="78"/>
      <c r="I3" s="78"/>
      <c r="J3" s="78"/>
      <c r="K3" s="78"/>
      <c r="L3" s="78"/>
      <c r="M3" s="78"/>
      <c r="N3" s="78"/>
      <c r="O3" s="78"/>
      <c r="P3" s="78"/>
      <c r="Q3" s="78"/>
      <c r="R3" s="78"/>
      <c r="S3" s="78"/>
      <c r="T3" s="78"/>
      <c r="U3" s="78"/>
      <c r="V3" s="78"/>
      <c r="W3" s="78"/>
      <c r="X3" s="78"/>
    </row>
    <row r="4" spans="1:24" ht="121.5" customHeight="1" x14ac:dyDescent="0.25">
      <c r="A4" s="6" t="s">
        <v>0</v>
      </c>
      <c r="B4" s="6" t="s">
        <v>1</v>
      </c>
      <c r="C4" s="6" t="s">
        <v>2</v>
      </c>
      <c r="D4" s="6" t="s">
        <v>3</v>
      </c>
      <c r="E4" s="3" t="s">
        <v>4</v>
      </c>
      <c r="F4" s="44" t="s">
        <v>5</v>
      </c>
      <c r="G4" s="3" t="s">
        <v>4</v>
      </c>
      <c r="H4" s="44" t="s">
        <v>5</v>
      </c>
      <c r="I4" s="3" t="s">
        <v>4</v>
      </c>
      <c r="J4" s="44" t="s">
        <v>5</v>
      </c>
      <c r="K4" s="3" t="s">
        <v>4</v>
      </c>
      <c r="L4" s="44" t="s">
        <v>5</v>
      </c>
      <c r="M4" s="3" t="s">
        <v>4</v>
      </c>
      <c r="N4" s="44" t="s">
        <v>5</v>
      </c>
      <c r="O4" s="3" t="s">
        <v>4</v>
      </c>
      <c r="P4" s="44" t="s">
        <v>5</v>
      </c>
      <c r="Q4" s="3" t="s">
        <v>4</v>
      </c>
      <c r="R4" s="44" t="s">
        <v>5</v>
      </c>
      <c r="S4" s="3" t="s">
        <v>4</v>
      </c>
      <c r="T4" s="44" t="s">
        <v>5</v>
      </c>
      <c r="U4" s="3" t="s">
        <v>4</v>
      </c>
      <c r="V4" s="44" t="s">
        <v>5</v>
      </c>
      <c r="W4" s="3" t="s">
        <v>4</v>
      </c>
      <c r="X4" s="44" t="s">
        <v>5</v>
      </c>
    </row>
    <row r="5" spans="1:24" ht="47.25" customHeight="1" x14ac:dyDescent="0.25">
      <c r="A5" s="1" t="s">
        <v>124</v>
      </c>
      <c r="B5" s="2" t="s">
        <v>7</v>
      </c>
      <c r="C5" s="1"/>
      <c r="D5" s="2" t="s">
        <v>7</v>
      </c>
      <c r="E5" s="52"/>
      <c r="F5" s="61"/>
      <c r="G5" s="52"/>
      <c r="H5" s="67"/>
      <c r="I5" s="52"/>
      <c r="J5" s="67"/>
      <c r="K5" s="52"/>
      <c r="L5" s="67"/>
      <c r="M5" s="52"/>
      <c r="N5" s="67"/>
      <c r="O5" s="52"/>
      <c r="P5" s="67"/>
      <c r="Q5" s="52"/>
      <c r="R5" s="67"/>
      <c r="S5" s="52"/>
      <c r="T5" s="67"/>
      <c r="U5" s="52"/>
      <c r="V5" s="67"/>
      <c r="W5" s="52"/>
      <c r="X5" s="67"/>
    </row>
    <row r="6" spans="1:24" ht="161.25" customHeight="1" x14ac:dyDescent="0.25">
      <c r="A6" s="2" t="s">
        <v>8</v>
      </c>
      <c r="B6" s="1" t="s">
        <v>9</v>
      </c>
      <c r="C6" s="1" t="s">
        <v>10</v>
      </c>
      <c r="D6" s="7" t="s">
        <v>11</v>
      </c>
      <c r="E6" s="53"/>
      <c r="F6" s="61"/>
      <c r="G6" s="53"/>
      <c r="H6" s="67"/>
      <c r="I6" s="53"/>
      <c r="J6" s="67"/>
      <c r="K6" s="53"/>
      <c r="L6" s="67"/>
      <c r="M6" s="53"/>
      <c r="N6" s="67"/>
      <c r="O6" s="53"/>
      <c r="P6" s="67"/>
      <c r="Q6" s="53"/>
      <c r="R6" s="67"/>
      <c r="S6" s="53"/>
      <c r="T6" s="67"/>
      <c r="U6" s="53"/>
      <c r="V6" s="67"/>
      <c r="W6" s="53"/>
      <c r="X6" s="67"/>
    </row>
    <row r="7" spans="1:24" ht="51" customHeight="1" x14ac:dyDescent="0.25">
      <c r="A7" s="1" t="s">
        <v>125</v>
      </c>
      <c r="B7" s="22" t="s">
        <v>14</v>
      </c>
      <c r="C7" s="1" t="s">
        <v>126</v>
      </c>
      <c r="D7" s="7" t="s">
        <v>11</v>
      </c>
      <c r="E7" s="53"/>
      <c r="F7" s="61"/>
      <c r="G7" s="53"/>
      <c r="H7" s="67"/>
      <c r="I7" s="53"/>
      <c r="J7" s="67"/>
      <c r="K7" s="53"/>
      <c r="L7" s="67"/>
      <c r="M7" s="53"/>
      <c r="N7" s="67"/>
      <c r="O7" s="53"/>
      <c r="P7" s="67"/>
      <c r="Q7" s="53"/>
      <c r="R7" s="67"/>
      <c r="S7" s="53"/>
      <c r="T7" s="67"/>
      <c r="U7" s="53"/>
      <c r="V7" s="67"/>
      <c r="W7" s="53"/>
      <c r="X7" s="67"/>
    </row>
    <row r="8" spans="1:24" ht="68.25" customHeight="1" x14ac:dyDescent="0.25">
      <c r="A8" s="22" t="s">
        <v>127</v>
      </c>
      <c r="B8" s="1"/>
      <c r="C8" s="22" t="s">
        <v>128</v>
      </c>
      <c r="D8" s="30" t="s">
        <v>19</v>
      </c>
      <c r="E8" s="54"/>
      <c r="F8" s="61"/>
      <c r="G8" s="54"/>
      <c r="H8" s="67"/>
      <c r="I8" s="54"/>
      <c r="J8" s="67"/>
      <c r="K8" s="54"/>
      <c r="L8" s="67"/>
      <c r="M8" s="54"/>
      <c r="N8" s="67"/>
      <c r="O8" s="54"/>
      <c r="P8" s="67"/>
      <c r="Q8" s="54"/>
      <c r="R8" s="67"/>
      <c r="S8" s="54"/>
      <c r="T8" s="67"/>
      <c r="U8" s="54"/>
      <c r="V8" s="67"/>
      <c r="W8" s="54"/>
      <c r="X8" s="67"/>
    </row>
    <row r="9" spans="1:24" ht="52.5" customHeight="1" x14ac:dyDescent="0.25">
      <c r="A9" s="22" t="s">
        <v>129</v>
      </c>
      <c r="B9" s="1"/>
      <c r="C9" s="22" t="s">
        <v>130</v>
      </c>
      <c r="D9" s="30" t="s">
        <v>23</v>
      </c>
      <c r="E9" s="54"/>
      <c r="F9" s="61"/>
      <c r="G9" s="54"/>
      <c r="H9" s="67"/>
      <c r="I9" s="54"/>
      <c r="J9" s="67"/>
      <c r="K9" s="54"/>
      <c r="L9" s="67"/>
      <c r="M9" s="54"/>
      <c r="N9" s="67"/>
      <c r="O9" s="54"/>
      <c r="P9" s="67"/>
      <c r="Q9" s="54"/>
      <c r="R9" s="67"/>
      <c r="S9" s="54"/>
      <c r="T9" s="67"/>
      <c r="U9" s="54"/>
      <c r="V9" s="67"/>
      <c r="W9" s="54"/>
      <c r="X9" s="67"/>
    </row>
    <row r="10" spans="1:24" ht="69" customHeight="1" x14ac:dyDescent="0.25">
      <c r="A10" s="22" t="s">
        <v>131</v>
      </c>
      <c r="B10" s="1"/>
      <c r="C10" s="22" t="s">
        <v>132</v>
      </c>
      <c r="D10" s="30" t="s">
        <v>27</v>
      </c>
      <c r="E10" s="54"/>
      <c r="F10" s="61"/>
      <c r="G10" s="54"/>
      <c r="H10" s="67"/>
      <c r="I10" s="54"/>
      <c r="J10" s="67"/>
      <c r="K10" s="54"/>
      <c r="L10" s="67"/>
      <c r="M10" s="54"/>
      <c r="N10" s="67"/>
      <c r="O10" s="54"/>
      <c r="P10" s="67"/>
      <c r="Q10" s="54"/>
      <c r="R10" s="67"/>
      <c r="S10" s="54"/>
      <c r="T10" s="67"/>
      <c r="U10" s="54"/>
      <c r="V10" s="67"/>
      <c r="W10" s="54"/>
      <c r="X10" s="67"/>
    </row>
    <row r="11" spans="1:24" ht="165.75" customHeight="1" x14ac:dyDescent="0.25">
      <c r="A11" s="9" t="s">
        <v>133</v>
      </c>
      <c r="B11" s="9" t="s">
        <v>39</v>
      </c>
      <c r="C11" s="74" t="s">
        <v>134</v>
      </c>
      <c r="D11" s="10" t="s">
        <v>11</v>
      </c>
      <c r="E11" s="55"/>
      <c r="F11" s="62"/>
      <c r="G11" s="55"/>
      <c r="H11" s="68"/>
      <c r="I11" s="55"/>
      <c r="J11" s="68"/>
      <c r="K11" s="55"/>
      <c r="L11" s="68"/>
      <c r="M11" s="55"/>
      <c r="N11" s="68"/>
      <c r="O11" s="55"/>
      <c r="P11" s="68"/>
      <c r="Q11" s="55"/>
      <c r="R11" s="68"/>
      <c r="S11" s="55"/>
      <c r="T11" s="68"/>
      <c r="U11" s="55"/>
      <c r="V11" s="68"/>
      <c r="W11" s="55"/>
      <c r="X11" s="68"/>
    </row>
    <row r="12" spans="1:24" ht="57" customHeight="1" x14ac:dyDescent="0.25">
      <c r="A12" s="2" t="s">
        <v>135</v>
      </c>
      <c r="B12" s="2" t="s">
        <v>136</v>
      </c>
      <c r="C12" s="1" t="s">
        <v>137</v>
      </c>
      <c r="D12" s="7" t="s">
        <v>11</v>
      </c>
      <c r="E12" s="52"/>
      <c r="F12" s="63"/>
      <c r="G12" s="52"/>
      <c r="H12" s="69"/>
      <c r="I12" s="52"/>
      <c r="J12" s="69"/>
      <c r="K12" s="52"/>
      <c r="L12" s="69"/>
      <c r="M12" s="52"/>
      <c r="N12" s="69"/>
      <c r="O12" s="52"/>
      <c r="P12" s="69"/>
      <c r="Q12" s="52"/>
      <c r="R12" s="69"/>
      <c r="S12" s="52"/>
      <c r="T12" s="69"/>
      <c r="U12" s="52"/>
      <c r="V12" s="69"/>
      <c r="W12" s="52"/>
      <c r="X12" s="69"/>
    </row>
    <row r="13" spans="1:24" ht="252" customHeight="1" x14ac:dyDescent="0.25">
      <c r="A13" s="2" t="s">
        <v>138</v>
      </c>
      <c r="B13" s="2" t="s">
        <v>139</v>
      </c>
      <c r="C13" s="1" t="s">
        <v>140</v>
      </c>
      <c r="D13" s="7" t="s">
        <v>11</v>
      </c>
      <c r="E13" s="53"/>
      <c r="F13" s="61"/>
      <c r="G13" s="53"/>
      <c r="H13" s="67"/>
      <c r="I13" s="53"/>
      <c r="J13" s="67"/>
      <c r="K13" s="53"/>
      <c r="L13" s="67"/>
      <c r="M13" s="53"/>
      <c r="N13" s="67"/>
      <c r="O13" s="53"/>
      <c r="P13" s="67"/>
      <c r="Q13" s="53"/>
      <c r="R13" s="67"/>
      <c r="S13" s="53"/>
      <c r="T13" s="67"/>
      <c r="U13" s="53"/>
      <c r="V13" s="67"/>
      <c r="W13" s="53"/>
      <c r="X13" s="67"/>
    </row>
    <row r="14" spans="1:24" ht="51.75" customHeight="1" x14ac:dyDescent="0.25">
      <c r="A14" s="2" t="s">
        <v>141</v>
      </c>
      <c r="B14" s="2"/>
      <c r="C14" s="1" t="s">
        <v>142</v>
      </c>
      <c r="D14" s="7" t="s">
        <v>11</v>
      </c>
      <c r="E14" s="53"/>
      <c r="F14" s="61"/>
      <c r="G14" s="53"/>
      <c r="H14" s="67"/>
      <c r="I14" s="53"/>
      <c r="J14" s="67"/>
      <c r="K14" s="53"/>
      <c r="L14" s="67"/>
      <c r="M14" s="53"/>
      <c r="N14" s="67"/>
      <c r="O14" s="53"/>
      <c r="P14" s="67"/>
      <c r="Q14" s="53"/>
      <c r="R14" s="67"/>
      <c r="S14" s="53"/>
      <c r="T14" s="67"/>
      <c r="U14" s="53"/>
      <c r="V14" s="67"/>
      <c r="W14" s="53"/>
      <c r="X14" s="67"/>
    </row>
    <row r="15" spans="1:24" ht="189" customHeight="1" x14ac:dyDescent="0.25">
      <c r="A15" s="2" t="s">
        <v>143</v>
      </c>
      <c r="B15" s="2" t="s">
        <v>54</v>
      </c>
      <c r="C15" s="2" t="s">
        <v>55</v>
      </c>
      <c r="D15" s="7" t="s">
        <v>56</v>
      </c>
      <c r="E15" s="53"/>
      <c r="F15" s="20"/>
      <c r="G15" s="53"/>
      <c r="H15" s="19"/>
      <c r="I15" s="53"/>
      <c r="J15" s="19"/>
      <c r="K15" s="53"/>
      <c r="L15" s="19"/>
      <c r="M15" s="53"/>
      <c r="N15" s="19"/>
      <c r="O15" s="53"/>
      <c r="P15" s="19"/>
      <c r="Q15" s="53"/>
      <c r="R15" s="19"/>
      <c r="S15" s="53"/>
      <c r="T15" s="19"/>
      <c r="U15" s="53"/>
      <c r="V15" s="19"/>
      <c r="W15" s="53"/>
      <c r="X15" s="19"/>
    </row>
    <row r="16" spans="1:24" ht="162" x14ac:dyDescent="0.25">
      <c r="A16" s="2" t="s">
        <v>144</v>
      </c>
      <c r="B16" s="2" t="s">
        <v>145</v>
      </c>
      <c r="C16" s="1" t="s">
        <v>146</v>
      </c>
      <c r="D16" s="7" t="s">
        <v>11</v>
      </c>
      <c r="E16" s="53"/>
      <c r="F16" s="61"/>
      <c r="G16" s="53"/>
      <c r="H16" s="67"/>
      <c r="I16" s="53"/>
      <c r="J16" s="67"/>
      <c r="K16" s="53"/>
      <c r="L16" s="67"/>
      <c r="M16" s="53"/>
      <c r="N16" s="67"/>
      <c r="O16" s="53"/>
      <c r="P16" s="67"/>
      <c r="Q16" s="53"/>
      <c r="R16" s="67"/>
      <c r="S16" s="53"/>
      <c r="T16" s="67"/>
      <c r="U16" s="53"/>
      <c r="V16" s="67"/>
      <c r="W16" s="53"/>
      <c r="X16" s="67"/>
    </row>
    <row r="17" spans="1:24" ht="261" customHeight="1" x14ac:dyDescent="0.25">
      <c r="A17" s="2" t="s">
        <v>147</v>
      </c>
      <c r="B17" s="2" t="s">
        <v>148</v>
      </c>
      <c r="C17" s="2" t="s">
        <v>149</v>
      </c>
      <c r="D17" s="7" t="s">
        <v>56</v>
      </c>
      <c r="E17" s="53"/>
      <c r="F17" s="61"/>
      <c r="G17" s="53"/>
      <c r="H17" s="67"/>
      <c r="I17" s="53"/>
      <c r="J17" s="67"/>
      <c r="K17" s="53"/>
      <c r="L17" s="67"/>
      <c r="M17" s="53"/>
      <c r="N17" s="67"/>
      <c r="O17" s="53"/>
      <c r="P17" s="67"/>
      <c r="Q17" s="53"/>
      <c r="R17" s="67"/>
      <c r="S17" s="53"/>
      <c r="T17" s="67"/>
      <c r="U17" s="53"/>
      <c r="V17" s="67"/>
      <c r="W17" s="53"/>
      <c r="X17" s="67"/>
    </row>
    <row r="18" spans="1:24" ht="78.75" customHeight="1" x14ac:dyDescent="0.25">
      <c r="A18" s="2" t="s">
        <v>150</v>
      </c>
      <c r="B18" s="22" t="s">
        <v>151</v>
      </c>
      <c r="C18" s="1" t="s">
        <v>152</v>
      </c>
      <c r="D18" s="7" t="s">
        <v>11</v>
      </c>
      <c r="E18" s="53"/>
      <c r="F18" s="61"/>
      <c r="G18" s="53"/>
      <c r="H18" s="67"/>
      <c r="I18" s="53"/>
      <c r="J18" s="67"/>
      <c r="K18" s="53"/>
      <c r="L18" s="67"/>
      <c r="M18" s="53"/>
      <c r="N18" s="67"/>
      <c r="O18" s="53"/>
      <c r="P18" s="67"/>
      <c r="Q18" s="53"/>
      <c r="R18" s="67"/>
      <c r="S18" s="53"/>
      <c r="T18" s="67"/>
      <c r="U18" s="53"/>
      <c r="V18" s="67"/>
      <c r="W18" s="53"/>
      <c r="X18" s="67"/>
    </row>
    <row r="19" spans="1:24" ht="78.75" customHeight="1" x14ac:dyDescent="0.25">
      <c r="A19" s="2" t="s">
        <v>153</v>
      </c>
      <c r="B19" s="2" t="s">
        <v>73</v>
      </c>
      <c r="C19" s="1" t="s">
        <v>152</v>
      </c>
      <c r="D19" s="7" t="s">
        <v>11</v>
      </c>
      <c r="E19" s="53"/>
      <c r="F19" s="61"/>
      <c r="G19" s="53"/>
      <c r="H19" s="67"/>
      <c r="I19" s="53"/>
      <c r="J19" s="67"/>
      <c r="K19" s="53"/>
      <c r="L19" s="67"/>
      <c r="M19" s="53"/>
      <c r="N19" s="67"/>
      <c r="O19" s="53"/>
      <c r="P19" s="67"/>
      <c r="Q19" s="53"/>
      <c r="R19" s="67"/>
      <c r="S19" s="53"/>
      <c r="T19" s="67"/>
      <c r="U19" s="53"/>
      <c r="V19" s="67"/>
      <c r="W19" s="53"/>
      <c r="X19" s="67"/>
    </row>
    <row r="20" spans="1:24" ht="264" customHeight="1" x14ac:dyDescent="0.25">
      <c r="A20" s="2" t="s">
        <v>154</v>
      </c>
      <c r="B20" s="2" t="s">
        <v>155</v>
      </c>
      <c r="C20" s="1" t="s">
        <v>156</v>
      </c>
      <c r="D20" s="7" t="s">
        <v>11</v>
      </c>
      <c r="E20" s="53"/>
      <c r="F20" s="61"/>
      <c r="G20" s="53"/>
      <c r="H20" s="67"/>
      <c r="I20" s="53"/>
      <c r="J20" s="67"/>
      <c r="K20" s="53"/>
      <c r="L20" s="67"/>
      <c r="M20" s="53"/>
      <c r="N20" s="67"/>
      <c r="O20" s="53"/>
      <c r="P20" s="67"/>
      <c r="Q20" s="53"/>
      <c r="R20" s="67"/>
      <c r="S20" s="53"/>
      <c r="T20" s="67"/>
      <c r="U20" s="53"/>
      <c r="V20" s="67"/>
      <c r="W20" s="53"/>
      <c r="X20" s="67"/>
    </row>
    <row r="21" spans="1:24" ht="264" customHeight="1" x14ac:dyDescent="0.25">
      <c r="A21" s="2" t="s">
        <v>157</v>
      </c>
      <c r="B21" s="76" t="s">
        <v>81</v>
      </c>
      <c r="C21" s="1" t="s">
        <v>158</v>
      </c>
      <c r="D21" s="7" t="s">
        <v>11</v>
      </c>
      <c r="E21" s="53"/>
      <c r="F21" s="61"/>
      <c r="G21" s="53"/>
      <c r="H21" s="67"/>
      <c r="I21" s="53"/>
      <c r="J21" s="67"/>
      <c r="K21" s="53"/>
      <c r="L21" s="67"/>
      <c r="M21" s="53"/>
      <c r="N21" s="67"/>
      <c r="O21" s="53"/>
      <c r="P21" s="67"/>
      <c r="Q21" s="53"/>
      <c r="R21" s="67"/>
      <c r="S21" s="53"/>
      <c r="T21" s="67"/>
      <c r="U21" s="53"/>
      <c r="V21" s="67"/>
      <c r="W21" s="53"/>
      <c r="X21" s="67"/>
    </row>
    <row r="22" spans="1:24" ht="128.25" customHeight="1" x14ac:dyDescent="0.25">
      <c r="A22" s="2" t="s">
        <v>159</v>
      </c>
      <c r="B22" s="2" t="s">
        <v>160</v>
      </c>
      <c r="C22" s="1" t="s">
        <v>161</v>
      </c>
      <c r="D22" s="7" t="s">
        <v>11</v>
      </c>
      <c r="E22" s="53"/>
      <c r="F22" s="61"/>
      <c r="G22" s="53"/>
      <c r="H22" s="67"/>
      <c r="I22" s="53"/>
      <c r="J22" s="67"/>
      <c r="K22" s="53"/>
      <c r="L22" s="67"/>
      <c r="M22" s="53"/>
      <c r="N22" s="67"/>
      <c r="O22" s="53"/>
      <c r="P22" s="67"/>
      <c r="Q22" s="53"/>
      <c r="R22" s="67"/>
      <c r="S22" s="53"/>
      <c r="T22" s="67"/>
      <c r="U22" s="53"/>
      <c r="V22" s="67"/>
      <c r="W22" s="53"/>
      <c r="X22" s="67"/>
    </row>
    <row r="23" spans="1:24" ht="84.75" customHeight="1" x14ac:dyDescent="0.25">
      <c r="A23" s="2" t="s">
        <v>162</v>
      </c>
      <c r="B23" s="2"/>
      <c r="C23" s="1" t="s">
        <v>163</v>
      </c>
      <c r="D23" s="7" t="s">
        <v>11</v>
      </c>
      <c r="E23" s="53"/>
      <c r="F23" s="61"/>
      <c r="G23" s="53"/>
      <c r="H23" s="67"/>
      <c r="I23" s="53"/>
      <c r="J23" s="67"/>
      <c r="K23" s="53"/>
      <c r="L23" s="67"/>
      <c r="M23" s="53"/>
      <c r="N23" s="67"/>
      <c r="O23" s="53"/>
      <c r="P23" s="67"/>
      <c r="Q23" s="53"/>
      <c r="R23" s="67"/>
      <c r="S23" s="53"/>
      <c r="T23" s="67"/>
      <c r="U23" s="53"/>
      <c r="V23" s="67"/>
      <c r="W23" s="53"/>
      <c r="X23" s="67"/>
    </row>
    <row r="24" spans="1:24" ht="195" customHeight="1" x14ac:dyDescent="0.25">
      <c r="A24" s="1" t="s">
        <v>164</v>
      </c>
      <c r="B24" s="2" t="s">
        <v>165</v>
      </c>
      <c r="C24" s="1" t="s">
        <v>166</v>
      </c>
      <c r="D24" s="7" t="s">
        <v>11</v>
      </c>
      <c r="E24" s="53"/>
      <c r="F24" s="61"/>
      <c r="G24" s="53"/>
      <c r="H24" s="67"/>
      <c r="I24" s="53"/>
      <c r="J24" s="67"/>
      <c r="K24" s="53"/>
      <c r="L24" s="67"/>
      <c r="M24" s="53"/>
      <c r="N24" s="67"/>
      <c r="O24" s="53"/>
      <c r="P24" s="67"/>
      <c r="Q24" s="53"/>
      <c r="R24" s="67"/>
      <c r="S24" s="53"/>
      <c r="T24" s="67"/>
      <c r="U24" s="53"/>
      <c r="V24" s="67"/>
      <c r="W24" s="53"/>
      <c r="X24" s="67"/>
    </row>
    <row r="25" spans="1:24" ht="174" customHeight="1" x14ac:dyDescent="0.25">
      <c r="A25" s="2" t="s">
        <v>167</v>
      </c>
      <c r="B25" s="2" t="s">
        <v>93</v>
      </c>
      <c r="C25" s="1" t="s">
        <v>168</v>
      </c>
      <c r="D25" s="7" t="s">
        <v>11</v>
      </c>
      <c r="E25" s="53"/>
      <c r="F25" s="61"/>
      <c r="G25" s="53"/>
      <c r="H25" s="67"/>
      <c r="I25" s="53"/>
      <c r="J25" s="67"/>
      <c r="K25" s="53"/>
      <c r="L25" s="67"/>
      <c r="M25" s="53"/>
      <c r="N25" s="67"/>
      <c r="O25" s="53"/>
      <c r="P25" s="67"/>
      <c r="Q25" s="53"/>
      <c r="R25" s="67"/>
      <c r="S25" s="53"/>
      <c r="T25" s="67"/>
      <c r="U25" s="53"/>
      <c r="V25" s="67"/>
      <c r="W25" s="53"/>
      <c r="X25" s="67"/>
    </row>
    <row r="26" spans="1:24" ht="150" customHeight="1" x14ac:dyDescent="0.25">
      <c r="A26" s="2" t="s">
        <v>169</v>
      </c>
      <c r="B26" s="1" t="s">
        <v>170</v>
      </c>
      <c r="C26" s="1" t="s">
        <v>171</v>
      </c>
      <c r="D26" s="7" t="s">
        <v>11</v>
      </c>
      <c r="E26" s="53"/>
      <c r="F26" s="61"/>
      <c r="G26" s="53"/>
      <c r="H26" s="67"/>
      <c r="I26" s="53"/>
      <c r="J26" s="67"/>
      <c r="K26" s="53"/>
      <c r="L26" s="67"/>
      <c r="M26" s="53"/>
      <c r="N26" s="67"/>
      <c r="O26" s="53"/>
      <c r="P26" s="67"/>
      <c r="Q26" s="53"/>
      <c r="R26" s="67"/>
      <c r="S26" s="53"/>
      <c r="T26" s="67"/>
      <c r="U26" s="53"/>
      <c r="V26" s="67"/>
      <c r="W26" s="53"/>
      <c r="X26" s="67"/>
    </row>
    <row r="27" spans="1:24" ht="133.5" customHeight="1" x14ac:dyDescent="0.25">
      <c r="A27" s="2" t="s">
        <v>172</v>
      </c>
      <c r="B27" s="2"/>
      <c r="C27" s="1" t="s">
        <v>173</v>
      </c>
      <c r="D27" s="7" t="s">
        <v>11</v>
      </c>
      <c r="E27" s="53"/>
      <c r="F27" s="61"/>
      <c r="G27" s="53"/>
      <c r="H27" s="67"/>
      <c r="I27" s="53"/>
      <c r="J27" s="67"/>
      <c r="K27" s="53"/>
      <c r="L27" s="67"/>
      <c r="M27" s="53"/>
      <c r="N27" s="67"/>
      <c r="O27" s="53"/>
      <c r="P27" s="67"/>
      <c r="Q27" s="53"/>
      <c r="R27" s="67"/>
      <c r="S27" s="53"/>
      <c r="T27" s="67"/>
      <c r="U27" s="53"/>
      <c r="V27" s="67"/>
      <c r="W27" s="53"/>
      <c r="X27" s="67"/>
    </row>
    <row r="28" spans="1:24" ht="138" customHeight="1" x14ac:dyDescent="0.25">
      <c r="A28" s="22" t="s">
        <v>174</v>
      </c>
      <c r="B28" s="22" t="s">
        <v>103</v>
      </c>
      <c r="C28" s="71" t="s">
        <v>175</v>
      </c>
      <c r="D28" s="58" t="s">
        <v>11</v>
      </c>
      <c r="E28" s="15"/>
      <c r="F28" s="36"/>
      <c r="G28" s="15"/>
      <c r="H28" s="36"/>
      <c r="I28" s="15"/>
      <c r="J28" s="36"/>
      <c r="K28" s="15"/>
      <c r="L28" s="36"/>
      <c r="M28" s="15"/>
      <c r="N28" s="36"/>
      <c r="O28" s="15"/>
      <c r="P28" s="36"/>
      <c r="Q28" s="15"/>
      <c r="R28" s="36"/>
      <c r="S28" s="15"/>
      <c r="T28" s="36"/>
      <c r="U28" s="15"/>
      <c r="V28" s="36"/>
      <c r="W28" s="15"/>
      <c r="X28" s="36"/>
    </row>
    <row r="29" spans="1:24" ht="95.25" customHeight="1" x14ac:dyDescent="0.25">
      <c r="A29" s="2" t="s">
        <v>176</v>
      </c>
      <c r="B29" s="2" t="s">
        <v>106</v>
      </c>
      <c r="C29" s="1" t="s">
        <v>177</v>
      </c>
      <c r="D29" s="7" t="s">
        <v>11</v>
      </c>
      <c r="E29" s="53"/>
      <c r="F29" s="61"/>
      <c r="G29" s="53"/>
      <c r="H29" s="67"/>
      <c r="I29" s="53"/>
      <c r="J29" s="67"/>
      <c r="K29" s="53"/>
      <c r="L29" s="67"/>
      <c r="M29" s="53"/>
      <c r="N29" s="67"/>
      <c r="O29" s="53"/>
      <c r="P29" s="67"/>
      <c r="Q29" s="53"/>
      <c r="R29" s="67"/>
      <c r="S29" s="53"/>
      <c r="T29" s="67"/>
      <c r="U29" s="53"/>
      <c r="V29" s="67"/>
      <c r="W29" s="53"/>
      <c r="X29" s="67"/>
    </row>
    <row r="30" spans="1:24" ht="95.25" customHeight="1" x14ac:dyDescent="0.25">
      <c r="A30" s="22" t="s">
        <v>178</v>
      </c>
      <c r="B30" s="22" t="s">
        <v>109</v>
      </c>
      <c r="C30" s="22" t="s">
        <v>110</v>
      </c>
      <c r="D30" s="58" t="s">
        <v>11</v>
      </c>
      <c r="E30" s="1"/>
      <c r="F30" s="61"/>
      <c r="G30" s="1"/>
      <c r="H30" s="67"/>
      <c r="I30" s="1"/>
      <c r="J30" s="67"/>
      <c r="K30" s="1"/>
      <c r="L30" s="67"/>
      <c r="M30" s="1"/>
      <c r="N30" s="67"/>
      <c r="O30" s="1"/>
      <c r="P30" s="67"/>
      <c r="Q30" s="1"/>
      <c r="R30" s="67"/>
      <c r="S30" s="1"/>
      <c r="T30" s="67"/>
      <c r="U30" s="1"/>
      <c r="V30" s="67"/>
      <c r="W30" s="1"/>
      <c r="X30" s="67"/>
    </row>
    <row r="31" spans="1:24" ht="45.75" customHeight="1" x14ac:dyDescent="0.25">
      <c r="A31" s="2" t="s">
        <v>179</v>
      </c>
      <c r="B31" s="2" t="s">
        <v>112</v>
      </c>
      <c r="C31" s="2" t="s">
        <v>113</v>
      </c>
      <c r="D31" s="7" t="s">
        <v>11</v>
      </c>
      <c r="E31" s="53"/>
      <c r="F31" s="61"/>
      <c r="G31" s="53"/>
      <c r="H31" s="67"/>
      <c r="I31" s="53"/>
      <c r="J31" s="67"/>
      <c r="K31" s="53"/>
      <c r="L31" s="67"/>
      <c r="M31" s="53"/>
      <c r="N31" s="67"/>
      <c r="O31" s="53"/>
      <c r="P31" s="67"/>
      <c r="Q31" s="53"/>
      <c r="R31" s="67"/>
      <c r="S31" s="53"/>
      <c r="T31" s="67"/>
      <c r="U31" s="53"/>
      <c r="V31" s="67"/>
      <c r="W31" s="53"/>
      <c r="X31" s="67"/>
    </row>
    <row r="32" spans="1:24" ht="334.5" customHeight="1" x14ac:dyDescent="0.25">
      <c r="A32" s="2" t="s">
        <v>180</v>
      </c>
      <c r="B32" s="1" t="s">
        <v>200</v>
      </c>
      <c r="C32" s="1" t="s">
        <v>181</v>
      </c>
      <c r="D32" s="7" t="s">
        <v>11</v>
      </c>
      <c r="E32" s="53"/>
      <c r="F32" s="61"/>
      <c r="G32" s="53"/>
      <c r="H32" s="67"/>
      <c r="I32" s="53"/>
      <c r="J32" s="67"/>
      <c r="K32" s="53"/>
      <c r="L32" s="67"/>
      <c r="M32" s="53"/>
      <c r="N32" s="67"/>
      <c r="O32" s="53"/>
      <c r="P32" s="67"/>
      <c r="Q32" s="53"/>
      <c r="R32" s="67"/>
      <c r="S32" s="53"/>
      <c r="T32" s="67"/>
      <c r="U32" s="53"/>
      <c r="V32" s="67"/>
      <c r="W32" s="53"/>
      <c r="X32" s="67"/>
    </row>
    <row r="33" spans="1:24" ht="194.25" customHeight="1" x14ac:dyDescent="0.25">
      <c r="A33" s="22" t="s">
        <v>182</v>
      </c>
      <c r="B33" s="22" t="s">
        <v>183</v>
      </c>
      <c r="C33" s="22" t="s">
        <v>184</v>
      </c>
      <c r="D33" s="58" t="s">
        <v>11</v>
      </c>
      <c r="E33" s="53"/>
      <c r="F33" s="61"/>
      <c r="G33" s="53"/>
      <c r="H33" s="67"/>
      <c r="I33" s="53"/>
      <c r="J33" s="67"/>
      <c r="K33" s="53"/>
      <c r="L33" s="67"/>
      <c r="M33" s="53"/>
      <c r="N33" s="67"/>
      <c r="O33" s="53"/>
      <c r="P33" s="67"/>
      <c r="Q33" s="53"/>
      <c r="R33" s="67"/>
      <c r="S33" s="53"/>
      <c r="T33" s="67"/>
      <c r="U33" s="53"/>
      <c r="V33" s="67"/>
      <c r="W33" s="53"/>
      <c r="X33" s="67"/>
    </row>
    <row r="34" spans="1:24" s="33" customFormat="1" ht="69.75" customHeight="1" x14ac:dyDescent="0.25">
      <c r="A34" s="27" t="s">
        <v>185</v>
      </c>
      <c r="B34" s="27" t="s">
        <v>186</v>
      </c>
      <c r="C34" s="27"/>
      <c r="D34" s="31" t="s">
        <v>11</v>
      </c>
      <c r="E34" s="56"/>
      <c r="F34" s="64"/>
      <c r="G34" s="56"/>
      <c r="H34" s="70"/>
      <c r="I34" s="56"/>
      <c r="J34" s="70"/>
      <c r="K34" s="56"/>
      <c r="L34" s="70"/>
      <c r="M34" s="56"/>
      <c r="N34" s="70"/>
      <c r="O34" s="56"/>
      <c r="P34" s="70"/>
      <c r="Q34" s="56"/>
      <c r="R34" s="70"/>
      <c r="S34" s="56"/>
      <c r="T34" s="70"/>
      <c r="U34" s="56"/>
      <c r="V34" s="70"/>
      <c r="W34" s="56"/>
      <c r="X34" s="70"/>
    </row>
    <row r="35" spans="1:24" s="60" customFormat="1" ht="27" customHeight="1" x14ac:dyDescent="0.25">
      <c r="A35" s="47"/>
      <c r="B35" s="47"/>
      <c r="C35" s="47"/>
      <c r="D35" s="47" t="s">
        <v>187</v>
      </c>
      <c r="E35" s="59">
        <f>SUM(E6:E7,E11:E33)</f>
        <v>0</v>
      </c>
      <c r="F35" s="65"/>
      <c r="G35" s="59">
        <f>SUM(G6:G7,G11:G33)</f>
        <v>0</v>
      </c>
      <c r="H35" s="65"/>
      <c r="I35" s="59">
        <f>SUM(I6:I7,I11:I33)</f>
        <v>0</v>
      </c>
      <c r="J35" s="65"/>
      <c r="K35" s="59">
        <f>SUM(K6:K7,K11:K33)</f>
        <v>0</v>
      </c>
      <c r="L35" s="65"/>
      <c r="M35" s="59">
        <f>SUM(M6:M7,M11:M33)</f>
        <v>0</v>
      </c>
      <c r="N35" s="65"/>
      <c r="O35" s="59">
        <f>SUM(O6:O7,O11:O33)</f>
        <v>0</v>
      </c>
      <c r="P35" s="65"/>
      <c r="Q35" s="59">
        <f>SUM(Q6:Q7,Q11:Q33)</f>
        <v>0</v>
      </c>
      <c r="R35" s="65"/>
      <c r="S35" s="59">
        <f>SUM(S6:S7,S11:S33)</f>
        <v>0</v>
      </c>
      <c r="T35" s="65"/>
      <c r="U35" s="59">
        <f>SUM(U6:U7,U11:U33)</f>
        <v>0</v>
      </c>
      <c r="V35" s="65"/>
      <c r="W35" s="59">
        <f>SUM(W6:W7,W11:W33)</f>
        <v>0</v>
      </c>
      <c r="X35" s="65"/>
    </row>
  </sheetData>
  <mergeCells count="3">
    <mergeCell ref="A3:X3"/>
    <mergeCell ref="A1:L1"/>
    <mergeCell ref="A2:P2"/>
  </mergeCells>
  <dataValidations disablePrompts="1" count="1">
    <dataValidation type="list" allowBlank="1" showInputMessage="1" sqref="E5 U5 G5 I5 K5 M5 O5 Q5 S5 W5" xr:uid="{A3316451-568E-414E-8559-BF1B92D3AFF9}">
      <formula1>SVCTYPE</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87791-7BA4-4DAD-B907-202CC4A2D443}">
  <dimension ref="A1:B25"/>
  <sheetViews>
    <sheetView workbookViewId="0"/>
  </sheetViews>
  <sheetFormatPr defaultRowHeight="15" x14ac:dyDescent="0.25"/>
  <cols>
    <col min="1" max="1" width="16.42578125" customWidth="1"/>
    <col min="2" max="2" width="43.28515625" customWidth="1"/>
  </cols>
  <sheetData>
    <row r="1" spans="1:2" ht="18.75" x14ac:dyDescent="0.25">
      <c r="A1" s="72" t="s">
        <v>188</v>
      </c>
      <c r="B1" s="72" t="s">
        <v>189</v>
      </c>
    </row>
    <row r="2" spans="1:2" x14ac:dyDescent="0.25">
      <c r="A2" s="73">
        <v>1</v>
      </c>
      <c r="B2" s="73" t="s">
        <v>190</v>
      </c>
    </row>
    <row r="3" spans="1:2" x14ac:dyDescent="0.25">
      <c r="A3" s="73">
        <v>2</v>
      </c>
      <c r="B3" s="73" t="s">
        <v>191</v>
      </c>
    </row>
    <row r="4" spans="1:2" x14ac:dyDescent="0.25">
      <c r="A4" s="73">
        <v>3</v>
      </c>
      <c r="B4" s="73" t="s">
        <v>192</v>
      </c>
    </row>
    <row r="5" spans="1:2" x14ac:dyDescent="0.25">
      <c r="A5" s="73">
        <v>4</v>
      </c>
      <c r="B5" s="73" t="s">
        <v>24</v>
      </c>
    </row>
    <row r="6" spans="1:2" x14ac:dyDescent="0.25">
      <c r="A6" s="73">
        <v>5</v>
      </c>
      <c r="B6" s="73" t="s">
        <v>193</v>
      </c>
    </row>
    <row r="7" spans="1:2" x14ac:dyDescent="0.25">
      <c r="A7" s="73">
        <v>6</v>
      </c>
      <c r="B7" s="73" t="s">
        <v>31</v>
      </c>
    </row>
    <row r="8" spans="1:2" x14ac:dyDescent="0.25">
      <c r="A8" s="73">
        <v>7</v>
      </c>
      <c r="B8" s="73" t="s">
        <v>33</v>
      </c>
    </row>
    <row r="9" spans="1:2" x14ac:dyDescent="0.25">
      <c r="A9" s="73">
        <v>8</v>
      </c>
      <c r="B9" s="73" t="s">
        <v>194</v>
      </c>
    </row>
    <row r="10" spans="1:2" x14ac:dyDescent="0.25">
      <c r="A10" s="73">
        <v>9</v>
      </c>
      <c r="B10" s="73" t="s">
        <v>37</v>
      </c>
    </row>
    <row r="11" spans="1:2" x14ac:dyDescent="0.25">
      <c r="A11" s="73">
        <v>10</v>
      </c>
      <c r="B11" s="73" t="s">
        <v>195</v>
      </c>
    </row>
    <row r="12" spans="1:2" x14ac:dyDescent="0.25">
      <c r="A12" s="73">
        <v>11</v>
      </c>
      <c r="B12" s="73" t="s">
        <v>196</v>
      </c>
    </row>
    <row r="13" spans="1:2" x14ac:dyDescent="0.25">
      <c r="A13" s="73">
        <v>12</v>
      </c>
      <c r="B13" s="73" t="s">
        <v>197</v>
      </c>
    </row>
    <row r="14" spans="1:2" x14ac:dyDescent="0.25">
      <c r="A14" s="73">
        <v>13</v>
      </c>
      <c r="B14" s="73" t="s">
        <v>52</v>
      </c>
    </row>
    <row r="15" spans="1:2" x14ac:dyDescent="0.25">
      <c r="A15" s="73">
        <v>14</v>
      </c>
      <c r="B15" s="73" t="s">
        <v>57</v>
      </c>
    </row>
    <row r="16" spans="1:2" x14ac:dyDescent="0.25">
      <c r="A16" s="73">
        <v>15</v>
      </c>
      <c r="B16" s="73" t="s">
        <v>198</v>
      </c>
    </row>
    <row r="17" spans="1:2" x14ac:dyDescent="0.25">
      <c r="A17" s="73">
        <v>16</v>
      </c>
      <c r="B17" s="73" t="s">
        <v>66</v>
      </c>
    </row>
    <row r="18" spans="1:2" x14ac:dyDescent="0.25">
      <c r="A18" s="73">
        <v>17</v>
      </c>
      <c r="B18" s="73" t="s">
        <v>71</v>
      </c>
    </row>
    <row r="19" spans="1:2" x14ac:dyDescent="0.25">
      <c r="A19" s="73">
        <v>18</v>
      </c>
      <c r="B19" s="73" t="s">
        <v>75</v>
      </c>
    </row>
    <row r="20" spans="1:2" x14ac:dyDescent="0.25">
      <c r="A20" s="73">
        <v>19</v>
      </c>
      <c r="B20" s="73" t="s">
        <v>79</v>
      </c>
    </row>
    <row r="21" spans="1:2" x14ac:dyDescent="0.25">
      <c r="A21" s="73">
        <v>20</v>
      </c>
      <c r="B21" s="73" t="s">
        <v>83</v>
      </c>
    </row>
    <row r="22" spans="1:2" x14ac:dyDescent="0.25">
      <c r="A22" s="73">
        <v>21</v>
      </c>
      <c r="B22" s="73" t="s">
        <v>87</v>
      </c>
    </row>
    <row r="23" spans="1:2" x14ac:dyDescent="0.25">
      <c r="A23" s="73">
        <v>22</v>
      </c>
      <c r="B23" s="73" t="s">
        <v>91</v>
      </c>
    </row>
    <row r="24" spans="1:2" x14ac:dyDescent="0.25">
      <c r="A24" s="73">
        <v>23</v>
      </c>
      <c r="B24" s="73" t="s">
        <v>95</v>
      </c>
    </row>
    <row r="25" spans="1:2" x14ac:dyDescent="0.25">
      <c r="A25" s="73">
        <v>24</v>
      </c>
      <c r="B25" s="73" t="s">
        <v>99</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A9618-3D68-4B00-BC1A-27E920474FCE}">
  <dimension ref="A1:A25"/>
  <sheetViews>
    <sheetView workbookViewId="0">
      <selection activeCell="A2" sqref="A2"/>
    </sheetView>
  </sheetViews>
  <sheetFormatPr defaultRowHeight="15" x14ac:dyDescent="0.25"/>
  <cols>
    <col min="1" max="1" width="41.28515625" customWidth="1"/>
  </cols>
  <sheetData>
    <row r="1" spans="1:1" x14ac:dyDescent="0.25">
      <c r="A1" s="26" t="s">
        <v>199</v>
      </c>
    </row>
    <row r="2" spans="1:1" x14ac:dyDescent="0.25">
      <c r="A2" s="24" t="s">
        <v>190</v>
      </c>
    </row>
    <row r="3" spans="1:1" x14ac:dyDescent="0.25">
      <c r="A3" s="25" t="s">
        <v>191</v>
      </c>
    </row>
    <row r="4" spans="1:1" x14ac:dyDescent="0.25">
      <c r="A4" s="24" t="s">
        <v>192</v>
      </c>
    </row>
    <row r="5" spans="1:1" x14ac:dyDescent="0.25">
      <c r="A5" s="25" t="s">
        <v>24</v>
      </c>
    </row>
    <row r="6" spans="1:1" x14ac:dyDescent="0.25">
      <c r="A6" s="24" t="s">
        <v>193</v>
      </c>
    </row>
    <row r="7" spans="1:1" x14ac:dyDescent="0.25">
      <c r="A7" s="25" t="s">
        <v>31</v>
      </c>
    </row>
    <row r="8" spans="1:1" x14ac:dyDescent="0.25">
      <c r="A8" s="24" t="s">
        <v>33</v>
      </c>
    </row>
    <row r="9" spans="1:1" x14ac:dyDescent="0.25">
      <c r="A9" s="25" t="s">
        <v>194</v>
      </c>
    </row>
    <row r="10" spans="1:1" x14ac:dyDescent="0.25">
      <c r="A10" s="24" t="s">
        <v>37</v>
      </c>
    </row>
    <row r="11" spans="1:1" x14ac:dyDescent="0.25">
      <c r="A11" s="25" t="s">
        <v>195</v>
      </c>
    </row>
    <row r="12" spans="1:1" x14ac:dyDescent="0.25">
      <c r="A12" s="24" t="s">
        <v>196</v>
      </c>
    </row>
    <row r="13" spans="1:1" x14ac:dyDescent="0.25">
      <c r="A13" s="25" t="s">
        <v>197</v>
      </c>
    </row>
    <row r="14" spans="1:1" x14ac:dyDescent="0.25">
      <c r="A14" s="24" t="s">
        <v>52</v>
      </c>
    </row>
    <row r="15" spans="1:1" x14ac:dyDescent="0.25">
      <c r="A15" s="25" t="s">
        <v>57</v>
      </c>
    </row>
    <row r="16" spans="1:1" x14ac:dyDescent="0.25">
      <c r="A16" s="24" t="s">
        <v>198</v>
      </c>
    </row>
    <row r="17" spans="1:1" x14ac:dyDescent="0.25">
      <c r="A17" s="25" t="s">
        <v>66</v>
      </c>
    </row>
    <row r="18" spans="1:1" x14ac:dyDescent="0.25">
      <c r="A18" s="24" t="s">
        <v>71</v>
      </c>
    </row>
    <row r="19" spans="1:1" x14ac:dyDescent="0.25">
      <c r="A19" s="25" t="s">
        <v>75</v>
      </c>
    </row>
    <row r="20" spans="1:1" x14ac:dyDescent="0.25">
      <c r="A20" s="24" t="s">
        <v>79</v>
      </c>
    </row>
    <row r="21" spans="1:1" x14ac:dyDescent="0.25">
      <c r="A21" s="25" t="s">
        <v>83</v>
      </c>
    </row>
    <row r="22" spans="1:1" x14ac:dyDescent="0.25">
      <c r="A22" s="24" t="s">
        <v>87</v>
      </c>
    </row>
    <row r="23" spans="1:1" x14ac:dyDescent="0.25">
      <c r="A23" s="25" t="s">
        <v>91</v>
      </c>
    </row>
    <row r="24" spans="1:1" x14ac:dyDescent="0.25">
      <c r="A24" s="24" t="s">
        <v>95</v>
      </c>
    </row>
    <row r="25" spans="1:1" x14ac:dyDescent="0.25">
      <c r="A25" s="25" t="s">
        <v>99</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IACategory xmlns="59da1016-2a1b-4f8a-9768-d7a4932f6f16" xsi:nil="true"/>
    <Effective_x0020_date xmlns="47be7094-86b6-4c75-87da-a9bfd340ff09">2024-02-02T08:00:00+00:00</Effective_x0020_date>
    <Contract_x0020_topic xmlns="47be7094-86b6-4c75-87da-a9bfd340ff09">Member Materials</Contract_x0020_topic>
    <DocumentExpirationDate xmlns="59da1016-2a1b-4f8a-9768-d7a4932f6f16" xsi:nil="true"/>
    <IATopic xmlns="59da1016-2a1b-4f8a-9768-d7a4932f6f16" xsi:nil="true"/>
    <Archive xmlns="47be7094-86b6-4c75-87da-a9bfd340ff09">true</Archive>
    <documentType xmlns="47be7094-86b6-4c75-87da-a9bfd340ff09">Evaluation criteria</documentType>
    <Meta_x0020_Keywords xmlns="47be7094-86b6-4c75-87da-a9bfd340ff09" xsi:nil="true"/>
    <URL xmlns="http://schemas.microsoft.com/sharepoint/v3">
      <Url>https://www.oregon.gov/oha/HSD/OHP/CCO/NOABD%20and%20Prior%20Authorization%20Sample%20Evaluation%20Criteria%202024.xlsx</Url>
      <Description>NOABD and Prior Authorization sample evaluation criteria 2024</Description>
    </URL>
    <IASubtopic xmlns="59da1016-2a1b-4f8a-9768-d7a4932f6f16" xsi:nil="true"/>
    <Category xmlns="47be7094-86b6-4c75-87da-a9bfd340ff09">
      <Value>Deliverable</Value>
      <Value>Other Reports</Value>
    </Category>
    <RoutingRuleDescription xmlns="http://schemas.microsoft.com/sharepoint/v3" xsi:nil="true"/>
    <Contractor xmlns="47be7094-86b6-4c75-87da-a9bfd340ff09">
      <Value>CCO</Value>
    </Contractor>
    <Meta_x0020_Description xmlns="47be7094-86b6-4c75-87da-a9bfd340ff09" xsi:nil="true"/>
    <Hide xmlns="47be7094-86b6-4c75-87da-a9bfd340ff09">false</Hid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C3AD29F9C3BA4492D9BCF45F3C0A51" ma:contentTypeVersion="37" ma:contentTypeDescription="Create a new document." ma:contentTypeScope="" ma:versionID="a36605b39db9826d7c4dfc6e0a892691">
  <xsd:schema xmlns:xsd="http://www.w3.org/2001/XMLSchema" xmlns:xs="http://www.w3.org/2001/XMLSchema" xmlns:p="http://schemas.microsoft.com/office/2006/metadata/properties" xmlns:ns1="47be7094-86b6-4c75-87da-a9bfd340ff09" xmlns:ns2="http://schemas.microsoft.com/sharepoint/v3" xmlns:ns3="59da1016-2a1b-4f8a-9768-d7a4932f6f16" targetNamespace="http://schemas.microsoft.com/office/2006/metadata/properties" ma:root="true" ma:fieldsID="ec1a67e2a5ab42d89f5210e610b1a202" ns1:_="" ns2:_="" ns3:_="">
    <xsd:import namespace="47be7094-86b6-4c75-87da-a9bfd340ff09"/>
    <xsd:import namespace="http://schemas.microsoft.com/sharepoint/v3"/>
    <xsd:import namespace="59da1016-2a1b-4f8a-9768-d7a4932f6f16"/>
    <xsd:element name="properties">
      <xsd:complexType>
        <xsd:sequence>
          <xsd:element name="documentManagement">
            <xsd:complexType>
              <xsd:all>
                <xsd:element ref="ns1:Contractor" minOccurs="0"/>
                <xsd:element ref="ns1:documentType"/>
                <xsd:element ref="ns1:Category" minOccurs="0"/>
                <xsd:element ref="ns1:Effective_x0020_date" minOccurs="0"/>
                <xsd:element ref="ns1:Meta_x0020_Description" minOccurs="0"/>
                <xsd:element ref="ns1:Meta_x0020_Keywords" minOccurs="0"/>
                <xsd:element ref="ns2:URL" minOccurs="0"/>
                <xsd:element ref="ns3:IACategory" minOccurs="0"/>
                <xsd:element ref="ns3:IATopic" minOccurs="0"/>
                <xsd:element ref="ns2:RoutingRuleDescription" minOccurs="0"/>
                <xsd:element ref="ns3:IASubtopic" minOccurs="0"/>
                <xsd:element ref="ns3:DocumentExpirationDate" minOccurs="0"/>
                <xsd:element ref="ns3:SharedWithUsers" minOccurs="0"/>
                <xsd:element ref="ns1:Archive" minOccurs="0"/>
                <xsd:element ref="ns1:Contract_x0020_topic" minOccurs="0"/>
                <xsd:element ref="ns1:Hi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7be7094-86b6-4c75-87da-a9bfd340ff09" elementFormDefault="qualified">
    <xsd:import namespace="http://schemas.microsoft.com/office/2006/documentManagement/types"/>
    <xsd:import namespace="http://schemas.microsoft.com/office/infopath/2007/PartnerControls"/>
    <xsd:element name="Contractor" ma:index="0" nillable="true" ma:displayName="Contractor" ma:default="CCO" ma:description="Choose whether this is a CCO or DCO deliverable. This determines which deliverables page the document will display on." ma:internalName="Contractor" ma:requiredMultiChoice="true">
      <xsd:complexType>
        <xsd:complexContent>
          <xsd:extension base="dms:MultiChoice">
            <xsd:sequence>
              <xsd:element name="Value" maxOccurs="unbounded" minOccurs="0" nillable="true">
                <xsd:simpleType>
                  <xsd:restriction base="dms:Choice">
                    <xsd:enumeration value="CCO"/>
                    <xsd:enumeration value="DCO"/>
                  </xsd:restriction>
                </xsd:simpleType>
              </xsd:element>
            </xsd:sequence>
          </xsd:extension>
        </xsd:complexContent>
      </xsd:complexType>
    </xsd:element>
    <xsd:element name="documentType" ma:index="3" ma:displayName="Document Type" ma:default="Guidance" ma:description="Select the type of document you are posting" ma:format="Dropdown" ma:internalName="documentType" ma:readOnly="false">
      <xsd:simpleType>
        <xsd:restriction base="dms:Choice">
          <xsd:enumeration value="Attestation form"/>
          <xsd:enumeration value="Evaluation criteria"/>
          <xsd:enumeration value="Guidance"/>
          <xsd:enumeration value="Report Template"/>
          <xsd:enumeration value="Procedure"/>
          <xsd:enumeration value="Resource"/>
          <xsd:enumeration value="Letter of Intent"/>
          <xsd:enumeration value="Contract"/>
        </xsd:restriction>
      </xsd:simpleType>
    </xsd:element>
    <xsd:element name="Category" ma:index="4" nillable="true" ma:displayName="Category" ma:default="Other Reports" ma:description="Select the document category" ma:internalName="Category">
      <xsd:complexType>
        <xsd:complexContent>
          <xsd:extension base="dms:MultiChoice">
            <xsd:sequence>
              <xsd:element name="Value" maxOccurs="unbounded" minOccurs="0" nillable="true">
                <xsd:simpleType>
                  <xsd:restriction base="dms:Choice">
                    <xsd:enumeration value="Deliverable"/>
                    <xsd:enumeration value="Annual Behavioral Health Report"/>
                    <xsd:enumeration value="Financial"/>
                    <xsd:enumeration value="Other Reports"/>
                    <xsd:enumeration value="References in Contract"/>
                    <xsd:enumeration value="Executed Contract"/>
                    <xsd:enumeration value="Templates"/>
                  </xsd:restriction>
                </xsd:simpleType>
              </xsd:element>
            </xsd:sequence>
          </xsd:extension>
        </xsd:complexContent>
      </xsd:complexType>
    </xsd:element>
    <xsd:element name="Effective_x0020_date" ma:index="5" nillable="true" ma:displayName="Effective date" ma:format="DateOnly" ma:internalName="Effective_x0020_date" ma:readOnly="false">
      <xsd:simpleType>
        <xsd:restriction base="dms:DateTime"/>
      </xsd:simpleType>
    </xsd:element>
    <xsd:element name="Meta_x0020_Description" ma:index="6" nillable="true" ma:displayName="Meta Description" ma:hidden="true" ma:internalName="Meta_x0020_Description" ma:readOnly="false">
      <xsd:simpleType>
        <xsd:restriction base="dms:Text"/>
      </xsd:simpleType>
    </xsd:element>
    <xsd:element name="Meta_x0020_Keywords" ma:index="7" nillable="true" ma:displayName="Meta Keywords" ma:internalName="Meta_x0020_Keywords" ma:readOnly="false">
      <xsd:simpleType>
        <xsd:restriction base="dms:Text"/>
      </xsd:simpleType>
    </xsd:element>
    <xsd:element name="Archive" ma:index="22" nillable="true" ma:displayName="Archive" ma:default="0" ma:description="Mark this box if the document needs to move to the Archive page." ma:internalName="Archive">
      <xsd:simpleType>
        <xsd:restriction base="dms:Boolean"/>
      </xsd:simpleType>
    </xsd:element>
    <xsd:element name="Contract_x0020_topic" ma:index="23" nillable="true" ma:displayName="Deliverable type" ma:description="What deliverable category does this relate to in the Contract?" ma:format="Dropdown" ma:internalName="Contract_x0020_topic">
      <xsd:simpleType>
        <xsd:restriction base="dms:Choice">
          <xsd:enumeration value="Behavioral Health"/>
          <xsd:enumeration value="Care Coordination"/>
          <xsd:enumeration value="Community Engagement"/>
          <xsd:enumeration value="Encounter &amp; Enrollment Data"/>
          <xsd:enumeration value="External Quality Review"/>
          <xsd:enumeration value="Financial"/>
          <xsd:enumeration value="Fraud, Waste &amp; Abuse"/>
          <xsd:enumeration value="Grievances &amp; Appeals"/>
          <xsd:enumeration value="Health Equity"/>
          <xsd:enumeration value="Health Information Systems"/>
          <xsd:enumeration value="Member Materials"/>
          <xsd:enumeration value="NEMT/Transportation"/>
          <xsd:enumeration value="Network Adequacy"/>
          <xsd:enumeration value="Operations"/>
          <xsd:enumeration value="Organizational"/>
          <xsd:enumeration value="Pharmacy"/>
          <xsd:enumeration value="Pharmacy Benefits Manager"/>
          <xsd:enumeration value="Quality Improvement"/>
          <xsd:enumeration value="Subcontractor &amp; Provider"/>
        </xsd:restriction>
      </xsd:simpleType>
    </xsd:element>
    <xsd:element name="Hide" ma:index="24" nillable="true" ma:displayName="Hide" ma:default="0" ma:description="Mark this box if you don't want this document to display in web parts (e.g., document library view)" ma:internalName="Hid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URL" ma:index="8" nillable="true" ma:displayName="URL" ma:format="Hyperlink" ma:internalName="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RoutingRuleDescription" ma:index="17" nillable="true" ma:displayName="Description" ma:description="Leave blank - Not required" ma:hidden="true" ma:internalName="RoutingRuleDescription"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9da1016-2a1b-4f8a-9768-d7a4932f6f16" elementFormDefault="qualified">
    <xsd:import namespace="http://schemas.microsoft.com/office/2006/documentManagement/types"/>
    <xsd:import namespace="http://schemas.microsoft.com/office/infopath/2007/PartnerControls"/>
    <xsd:element name="IACategory" ma:index="15" nillable="true" ma:displayName="IA Category" ma:format="Dropdown" ma:hidden="true" ma:internalName="IACategory" ma:readOnly="false">
      <xsd:simpleType>
        <xsd:restriction base="dms:Choice">
          <xsd:enumeration value="About OHA"/>
          <xsd:enumeration value="Programs and Services"/>
          <xsd:enumeration value="Oregon Health Plan"/>
          <xsd:enumeration value="Health System Reform"/>
          <xsd:enumeration value="Licenses and Certificates"/>
          <xsd:enumeration value="Public Health"/>
        </xsd:restriction>
      </xsd:simpleType>
    </xsd:element>
    <xsd:element name="IATopic" ma:index="16" nillable="true" ma:displayName="IA Topic" ma:format="Dropdown" ma:hidden="true" ma:internalName="IATopic" ma:readOnly="false">
      <xsd:simpleType>
        <xsd:restriction base="dms:Choice">
          <xsd:enumeration value="About OHA - Agency Communications"/>
          <xsd:enumeration value="About OHA - Budget"/>
          <xsd:enumeration value="About OHA - Contacts"/>
          <xsd:enumeration value="About OHA - Grants &amp; Contracts"/>
          <xsd:enumeration value="About OHA - Jobs &amp; Employment"/>
          <xsd:enumeration value="About OHA - Organization"/>
          <xsd:enumeration value="About OHA - Policies"/>
          <xsd:enumeration value="About OHA - Public Meetings"/>
          <xsd:enumeration value="About OHA - Public Records"/>
          <xsd:enumeration value="About OHA - Questions &amp; Comments"/>
          <xsd:enumeration value="About OHA - Reports &amp; Data"/>
          <xsd:enumeration value="About OHA - Rulemaking"/>
          <xsd:enumeration value="Programs and Services - Behavioral Health"/>
          <xsd:enumeration value="Programs and Services - Contacts"/>
          <xsd:enumeration value="Programs and Services - Coordinated Care"/>
          <xsd:enumeration value="Programs and Services - Disease"/>
          <xsd:enumeration value="Programs and Services - Environment"/>
          <xsd:enumeration value="Programs and Services - Health Resources"/>
          <xsd:enumeration value="Programs and Services - OEBB"/>
          <xsd:enumeration value="Programs and Services - Oregon Health Plan"/>
          <xsd:enumeration value="Programs and Services - Oregon State Hospital"/>
          <xsd:enumeration value="Programs and Services - PEBB"/>
          <xsd:enumeration value="Programs and Services - Pharmacy"/>
          <xsd:enumeration value="Programs and Services - Prevention"/>
          <xsd:enumeration value="Programs and Services - Safety"/>
          <xsd:enumeration value="Oregon Health Plan - Agency Communications"/>
          <xsd:enumeration value="Oregon Health Plan - Benefits"/>
          <xsd:enumeration value="Oregon Health Plan - Contacts"/>
          <xsd:enumeration value="Oregon Health Plan - Coordinated Care"/>
          <xsd:enumeration value="Oregon Health Plan - Grants &amp; Contracts"/>
          <xsd:enumeration value="Oregon Health Plan - Health Resources"/>
          <xsd:enumeration value="Oregon Health Plan - Policies"/>
          <xsd:enumeration value="Oregon Health Plan - Providers and Partners"/>
          <xsd:enumeration value="Oregon Health Plan - Public Meetings"/>
          <xsd:enumeration value="Oregon Health Plan - Questions &amp; Comments"/>
          <xsd:enumeration value="Oregon Health Plan - Rule Making"/>
          <xsd:enumeration value="Health System Reform - Agency Communications"/>
          <xsd:enumeration value="Health System Reform - Coordinated Care"/>
          <xsd:enumeration value="Health System Reform - Public Meetings"/>
          <xsd:enumeration value="Health System Reform - Questions &amp; Comments"/>
          <xsd:enumeration value="Health System Reform - Reports &amp; Data"/>
          <xsd:enumeration value="Licenses and Certificates - Certificates"/>
          <xsd:enumeration value="Licenses and Certificates - Contacts"/>
          <xsd:enumeration value="Licenses and Certificates - Licenses"/>
          <xsd:enumeration value="Licenses and Certificates - Vital Records"/>
          <xsd:enumeration value="Public Health - Agency Communications"/>
          <xsd:enumeration value="Public Health - Contacts"/>
          <xsd:enumeration value="Public Health - Disease"/>
          <xsd:enumeration value="Public Health - Environment"/>
          <xsd:enumeration value="Public Health - Health Resources"/>
          <xsd:enumeration value="Public Health - Questions &amp; Comments"/>
          <xsd:enumeration value="Public Health - Prevention"/>
          <xsd:enumeration value="Public Health - Providers and Partners"/>
          <xsd:enumeration value="Public Health - Reports &amp; Data"/>
          <xsd:enumeration value="Public Health - Safety"/>
          <xsd:enumeration value="Public Health - Vital Records"/>
        </xsd:restriction>
      </xsd:simpleType>
    </xsd:element>
    <xsd:element name="IASubtopic" ma:index="18" nillable="true" ma:displayName="IA Subtopic" ma:format="Dropdown" ma:hidden="true" ma:internalName="IASubtopic" ma:readOnly="false">
      <xsd:simpleType>
        <xsd:restriction base="dms:Choice">
          <xsd:enumeration value="Addiction Services - Alcohol"/>
          <xsd:enumeration value="Addiction Services - Drug"/>
          <xsd:enumeration value="Addiction Services - Gambling"/>
          <xsd:enumeration value="Addiction Services - Tobacco"/>
          <xsd:enumeration value="Applications"/>
          <xsd:enumeration value="Benefits - Health Plans"/>
          <xsd:enumeration value="Benefits - OEBB"/>
          <xsd:enumeration value="Benefits - OHP"/>
          <xsd:enumeration value="Benefits - PEBB"/>
          <xsd:enumeration value="Benefits - Retirement"/>
          <xsd:enumeration value="Budget - Agency Summary"/>
          <xsd:enumeration value="Budget - Agency Request (ARB)"/>
          <xsd:enumeration value="Budget - Governors Budget"/>
          <xsd:enumeration value="Budget - Infrastructure"/>
          <xsd:enumeration value="Budget - Legislatively Adopted (LAB)"/>
          <xsd:enumeration value="Budget - Legislative action"/>
          <xsd:enumeration value="Budget - Overview"/>
          <xsd:enumeration value="Budget - Policy Option Package (POP)"/>
          <xsd:enumeration value="Budget - Priorities"/>
          <xsd:enumeration value="Budget - Program"/>
          <xsd:enumeration value="Budget - Reduction"/>
          <xsd:enumeration value="Budget - Strategic funding proposal"/>
          <xsd:enumeration value="Budget - Special report"/>
          <xsd:enumeration value="Budget - Stakeholder meeting"/>
          <xsd:enumeration value="CCO - Contact"/>
          <xsd:enumeration value="CCO - Audited Financial Statement"/>
          <xsd:enumeration value="CCO - Interim Financial Statement"/>
          <xsd:enumeration value="CCO - Internal Financial Statement"/>
          <xsd:enumeration value="Clean Air"/>
          <xsd:enumeration value="Clean Water"/>
          <xsd:enumeration value="Clinics"/>
          <xsd:enumeration value="Commissions"/>
          <xsd:enumeration value="Committee Members"/>
          <xsd:enumeration value="Committees"/>
          <xsd:enumeration value="Crisis Services"/>
          <xsd:enumeration value="Drug Addiction Services"/>
          <xsd:enumeration value="Electronic Health Care Records (EHR)"/>
          <xsd:enumeration value="Emergency Preparedness"/>
          <xsd:enumeration value="Environmental Pollution"/>
          <xsd:enumeration value="Featured Content"/>
          <xsd:enumeration value="Fees"/>
          <xsd:enumeration value="Health Services - Primary Care Home"/>
          <xsd:enumeration value="Health Services - Prioritized list"/>
          <xsd:enumeration value="ICD-10"/>
          <xsd:enumeration value="Immunizations"/>
          <xsd:enumeration value="Legislation - Bills"/>
          <xsd:enumeration value="Legislation - Contact"/>
          <xsd:enumeration value="Legislation - Highlights"/>
          <xsd:enumeration value="Legislation - Session Summary"/>
          <xsd:enumeration value="Materials - Commission"/>
          <xsd:enumeration value="Materials - Committee"/>
          <xsd:enumeration value="Materials - Coverage Guidance"/>
          <xsd:enumeration value="Materials - Evidence-based Guidelines"/>
          <xsd:enumeration value="Materials - Health care plan details"/>
          <xsd:enumeration value="Materials - Health care plan overview"/>
          <xsd:enumeration value="Materials - Meeting Document"/>
          <xsd:enumeration value="Materials - Meeting Recording"/>
          <xsd:enumeration value="Materials - Meeting Schedule"/>
          <xsd:enumeration value="Materials - Open Enrollment"/>
          <xsd:enumeration value="Materials - Training"/>
          <xsd:enumeration value="Materials - Webinar"/>
          <xsd:enumeration value="Materials - Workgroup"/>
          <xsd:enumeration value="Medical Marijuana (OMMP)"/>
          <xsd:enumeration value="Medical Services"/>
          <xsd:enumeration value="Meeting Document"/>
          <xsd:enumeration value="Meeting Schedule"/>
          <xsd:enumeration value="Mental Health Services"/>
          <xsd:enumeration value="Metrics - Behavioral Health"/>
          <xsd:enumeration value="Metrics - CCO"/>
          <xsd:enumeration value="Metrics - Demographics"/>
          <xsd:enumeration value="Metrics - Hospital Performance"/>
          <xsd:enumeration value="Metrics - Incentive"/>
          <xsd:enumeration value="Metrics - Measures and Outcomes Tracking (MOTS)"/>
          <xsd:enumeration value="Metrics - ONE Eligibility system"/>
          <xsd:enumeration value="Metrics - Prevention"/>
          <xsd:enumeration value="Metrics - Rural health"/>
          <xsd:enumeration value="Metrics - State-Wide"/>
          <xsd:enumeration value="News Letter"/>
          <xsd:enumeration value="News Release"/>
          <xsd:enumeration value="OHP - Medicaid Waiver"/>
          <xsd:enumeration value="OHP - Provider Announcement"/>
          <xsd:enumeration value="OHP - Provider Rates"/>
          <xsd:enumeration value="Preferred Drug List"/>
          <xsd:enumeration value="Prescription Drugs - Monitoring"/>
          <xsd:enumeration value="Prescription Drugs - Preferred List"/>
          <xsd:enumeration value="Prescription Drugs - Subsidy"/>
          <xsd:enumeration value="Prescription Drugs Subsidy"/>
          <xsd:enumeration value="Technical Assistance"/>
          <xsd:enumeration value="Training"/>
          <xsd:enumeration value="Vital Statistics - Birth Certificate"/>
          <xsd:enumeration value="Vital Statistics - Certificate Death"/>
          <xsd:enumeration value="Vital Statistics - Data Use Requests"/>
          <xsd:enumeration value="Vital Statistics - Divorce Data"/>
          <xsd:enumeration value="Vital Statistics - Domestic Partnership Data"/>
          <xsd:enumeration value="Vital Statistics - Fetal Death Data"/>
          <xsd:enumeration value="Vital Statistics - Marriage Data"/>
          <xsd:enumeration value="Vital Statistics - Teen Pregnancy Data"/>
          <xsd:enumeration value="Wellness - Exercise"/>
          <xsd:enumeration value="Wellness - HEM"/>
          <xsd:enumeration value="Wellness - Intervention"/>
          <xsd:enumeration value="Wellness - Pain Management"/>
          <xsd:enumeration value="Wellness - Reproductive Health"/>
          <xsd:enumeration value="Wellness - Stress Relief"/>
        </xsd:restriction>
      </xsd:simpleType>
    </xsd:element>
    <xsd:element name="DocumentExpirationDate" ma:index="19" nillable="true" ma:displayName="Document Expiration Date" ma:format="DateOnly" ma:hidden="true" ma:internalName="DocumentExpirationDate" ma:readOnly="false">
      <xsd:simpleType>
        <xsd:restriction base="dms:DateTime"/>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318B8-C5C0-4B53-BD79-6955730328FA}">
  <ds:schemaRefs>
    <ds:schemaRef ds:uri="http://schemas.microsoft.com/sharepoint/v3/contenttype/forms"/>
  </ds:schemaRefs>
</ds:datastoreItem>
</file>

<file path=customXml/itemProps2.xml><?xml version="1.0" encoding="utf-8"?>
<ds:datastoreItem xmlns:ds="http://schemas.openxmlformats.org/officeDocument/2006/customXml" ds:itemID="{359ACE67-7070-41DB-882D-55228BE075AA}">
  <ds:schemaRefs>
    <ds:schemaRef ds:uri="http://schemas.microsoft.com/office/2006/metadata/properties"/>
    <ds:schemaRef ds:uri="http://schemas.microsoft.com/office/infopath/2007/PartnerControls"/>
    <ds:schemaRef ds:uri="55f958f7-070a-4117-bcb5-b50c0ccba210"/>
    <ds:schemaRef ds:uri="d9e2ab17-2cf8-4db7-bdb7-739bd64cf4c7"/>
  </ds:schemaRefs>
</ds:datastoreItem>
</file>

<file path=customXml/itemProps3.xml><?xml version="1.0" encoding="utf-8"?>
<ds:datastoreItem xmlns:ds="http://schemas.openxmlformats.org/officeDocument/2006/customXml" ds:itemID="{5C490757-5766-4224-B29C-B7C5FC0B6C5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Pre Service NOABD Review</vt:lpstr>
      <vt:lpstr>Claim Denial NOABD Review</vt:lpstr>
      <vt:lpstr>Service Type</vt:lpstr>
      <vt:lpstr>Service Types - HIDE THIS</vt:lpstr>
      <vt:lpstr>SVCTYPE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NOABD and Prior Authorization sample evaluation criteria 2024</dc:title>
  <dc:subject/>
  <dc:creator>Goyer Nancy J</dc:creator>
  <cp:keywords/>
  <dc:description/>
  <cp:lastModifiedBy>TIFFANY REAGAN</cp:lastModifiedBy>
  <cp:revision/>
  <dcterms:created xsi:type="dcterms:W3CDTF">2022-04-11T17:59:25Z</dcterms:created>
  <dcterms:modified xsi:type="dcterms:W3CDTF">2024-02-03T03:45:12Z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0x0101004FC3AD29F9C3BA4492D9BCF45F3C0A51</vt:lpwstr>
  </property>
  <property fmtid="{D5CDD505-2E9C-101B-9397-08002B2CF9AE}" pid="3" name="MediaServiceImageTags">
    <vt:lpwstr/>
  </property>
  <property fmtid="{D5CDD505-2E9C-101B-9397-08002B2CF9AE}" pid="4" name="WorkflowChangePath">
    <vt:lpwstr>dff07ce7-2fe0-44e5-9d33-eb01c4950507,4;dff07ce7-2fe0-44e5-9d33-eb01c4950507,6;dff07ce7-2fe0-44e5-9d33-eb01c4950507,8;dff07ce7-2fe0-44e5-9d33-eb01c4950507,10;dff07ce7-2fe0-44e5-9d33-eb01c4950507,12;</vt:lpwstr>
  </property>
  <property fmtid="{D5CDD505-2E9C-101B-9397-08002B2CF9AE}" pid="5" name="MSIP_Label_ebdd6eeb-0dd0-4927-947e-a759f08fcf55_Enabled">
    <vt:lpwstr>true</vt:lpwstr>
  </property>
  <property fmtid="{D5CDD505-2E9C-101B-9397-08002B2CF9AE}" pid="6" name="MSIP_Label_ebdd6eeb-0dd0-4927-947e-a759f08fcf55_SetDate">
    <vt:lpwstr>2024-02-02T17:48:08Z</vt:lpwstr>
  </property>
  <property fmtid="{D5CDD505-2E9C-101B-9397-08002B2CF9AE}" pid="7" name="MSIP_Label_ebdd6eeb-0dd0-4927-947e-a759f08fcf55_Method">
    <vt:lpwstr>Privileged</vt:lpwstr>
  </property>
  <property fmtid="{D5CDD505-2E9C-101B-9397-08002B2CF9AE}" pid="8" name="MSIP_Label_ebdd6eeb-0dd0-4927-947e-a759f08fcf55_Name">
    <vt:lpwstr>Level 1 - Published (Items)</vt:lpwstr>
  </property>
  <property fmtid="{D5CDD505-2E9C-101B-9397-08002B2CF9AE}" pid="9" name="MSIP_Label_ebdd6eeb-0dd0-4927-947e-a759f08fcf55_SiteId">
    <vt:lpwstr>658e63e8-8d39-499c-8f48-13adc9452f4c</vt:lpwstr>
  </property>
  <property fmtid="{D5CDD505-2E9C-101B-9397-08002B2CF9AE}" pid="10" name="MSIP_Label_ebdd6eeb-0dd0-4927-947e-a759f08fcf55_ActionId">
    <vt:lpwstr>62797e2e-35ed-43cd-802f-f1351a623bad</vt:lpwstr>
  </property>
  <property fmtid="{D5CDD505-2E9C-101B-9397-08002B2CF9AE}" pid="11" name="MSIP_Label_ebdd6eeb-0dd0-4927-947e-a759f08fcf55_ContentBits">
    <vt:lpwstr>0</vt:lpwstr>
  </property>
</Properties>
</file>