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dhsoha.sharepoint.com/teams/OHA-PH-Modernization-CET/Shared Documents/CET Grantees - PH Equity/1 - Working Folder/7 - Templates/"/>
    </mc:Choice>
  </mc:AlternateContent>
  <xr:revisionPtr revIDLastSave="5" documentId="8_{9AC4516D-CBE3-4C5D-870E-2CF0E7F57B13}" xr6:coauthVersionLast="47" xr6:coauthVersionMax="47" xr10:uidLastSave="{6B8F394A-113E-4ADD-84D6-8F16DAE7A340}"/>
  <bookViews>
    <workbookView xWindow="28680" yWindow="-45" windowWidth="29040" windowHeight="15840" tabRatio="825" activeTab="1" xr2:uid="{00000000-000D-0000-FFFF-FFFF00000000}"/>
  </bookViews>
  <sheets>
    <sheet name="Instrucciones" sheetId="24" r:id="rId1"/>
    <sheet name="1. Informe de gastos" sheetId="18" r:id="rId2"/>
    <sheet name="2. Otros S&amp;S" sheetId="15" r:id="rId3"/>
    <sheet name="HIDDEN - Data Entry Import" sheetId="25" state="hidden" r:id="rId4"/>
  </sheets>
  <definedNames>
    <definedName name="_xlnm.Print_Area" localSheetId="1">'1. Informe de gastos'!$B:$M</definedName>
    <definedName name="_xlnm.Print_Area" localSheetId="2">'2. Otros S&amp;S'!$A$1:$L$50</definedName>
    <definedName name="_xlnm.Print_Area" localSheetId="0">Instrucciones!$A$1:$D$7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18" l="1"/>
  <c r="M25" i="18"/>
  <c r="C22" i="25" s="1"/>
  <c r="M22" i="18"/>
  <c r="M23" i="18" l="1"/>
  <c r="H8" i="25" s="1"/>
  <c r="G8" i="25"/>
  <c r="M21" i="18"/>
  <c r="F8" i="25" s="1"/>
  <c r="M20" i="18"/>
  <c r="M17" i="18"/>
  <c r="H47" i="15"/>
  <c r="I24" i="18" s="1"/>
  <c r="E47" i="15"/>
  <c r="F24" i="18" s="1"/>
  <c r="D47" i="15"/>
  <c r="E24" i="18" s="1"/>
  <c r="C47" i="15"/>
  <c r="G47" i="15"/>
  <c r="H24" i="18" s="1"/>
  <c r="F47" i="15"/>
  <c r="G24" i="18" s="1"/>
  <c r="I47" i="15"/>
  <c r="J24" i="18" s="1"/>
  <c r="D24" i="18" l="1"/>
  <c r="D19" i="18" s="1"/>
  <c r="E8" i="25"/>
  <c r="J8" i="25"/>
  <c r="H19" i="18"/>
  <c r="G19" i="18"/>
  <c r="F19" i="18"/>
  <c r="L19" i="18"/>
  <c r="J19" i="18"/>
  <c r="I19" i="18"/>
  <c r="L16" i="18"/>
  <c r="K16" i="18"/>
  <c r="J16" i="18"/>
  <c r="I16" i="18"/>
  <c r="H16" i="18"/>
  <c r="G16" i="18"/>
  <c r="F16" i="18"/>
  <c r="E16" i="18"/>
  <c r="D16" i="18"/>
  <c r="C24" i="25"/>
  <c r="J47" i="15"/>
  <c r="K24" i="18" s="1"/>
  <c r="D7" i="15"/>
  <c r="K17" i="15"/>
  <c r="K49" i="15"/>
  <c r="C14" i="25"/>
  <c r="C4" i="25"/>
  <c r="C3" i="25"/>
  <c r="L47" i="15" l="1"/>
  <c r="M24" i="18"/>
  <c r="M19" i="18" s="1"/>
  <c r="D8" i="25" s="1"/>
  <c r="K19" i="18"/>
  <c r="K26" i="18" s="1"/>
  <c r="G26" i="18"/>
  <c r="G27" i="18" s="1"/>
  <c r="G28" i="18" s="1"/>
  <c r="I26" i="18"/>
  <c r="I27" i="18" s="1"/>
  <c r="I28" i="18" s="1"/>
  <c r="J26" i="18"/>
  <c r="J27" i="18" s="1"/>
  <c r="J28" i="18" s="1"/>
  <c r="L26" i="18"/>
  <c r="L27" i="18" s="1"/>
  <c r="L28" i="18" s="1"/>
  <c r="M16" i="18"/>
  <c r="D26" i="18"/>
  <c r="D27" i="18" s="1"/>
  <c r="H26" i="18"/>
  <c r="H27" i="18" s="1"/>
  <c r="H28" i="18" s="1"/>
  <c r="F26" i="18"/>
  <c r="E19" i="18"/>
  <c r="E26" i="18" s="1"/>
  <c r="M26" i="18" l="1"/>
  <c r="I8" i="25"/>
  <c r="C8" i="25"/>
  <c r="K27" i="18"/>
  <c r="K28" i="18" s="1"/>
  <c r="E27" i="18"/>
  <c r="F27" i="18"/>
  <c r="F28" i="18" s="1"/>
  <c r="D28" i="18"/>
  <c r="M27" i="18" l="1"/>
  <c r="M28" i="18" s="1"/>
  <c r="E28" i="18"/>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8" i="25" l="1"/>
  <c r="K47" i="15"/>
  <c r="C17" i="25" s="1"/>
  <c r="D9" i="15" l="1"/>
  <c r="C2" i="25" l="1"/>
  <c r="D11" i="15" l="1"/>
  <c r="L8" i="25" l="1"/>
</calcChain>
</file>

<file path=xl/sharedStrings.xml><?xml version="1.0" encoding="utf-8"?>
<sst xmlns="http://schemas.openxmlformats.org/spreadsheetml/2006/main" count="234" uniqueCount="172">
  <si>
    <t>1.</t>
  </si>
  <si>
    <t>2.</t>
  </si>
  <si>
    <t>OREGON HEALTH AUTHORITY</t>
  </si>
  <si>
    <t>CBO:</t>
  </si>
  <si>
    <t>A</t>
  </si>
  <si>
    <t>B</t>
  </si>
  <si>
    <t>Capital Equipment</t>
  </si>
  <si>
    <t>Date Received</t>
  </si>
  <si>
    <t>A. Is report signed (Y/N)?</t>
  </si>
  <si>
    <t>Report Version - Date</t>
  </si>
  <si>
    <t>Error Code Legend</t>
  </si>
  <si>
    <t>Contract Period</t>
  </si>
  <si>
    <t>2e.</t>
  </si>
  <si>
    <t>Indirect Rate</t>
  </si>
  <si>
    <t>Services &amp; Supplies (Total)</t>
  </si>
  <si>
    <t>Travel &amp; Training</t>
  </si>
  <si>
    <t>Supplies</t>
  </si>
  <si>
    <t>Indirect Expenses</t>
  </si>
  <si>
    <t>Personnel/
Fringe Benefits</t>
  </si>
  <si>
    <t>Expense Category</t>
  </si>
  <si>
    <t>Section A</t>
  </si>
  <si>
    <t>Errors</t>
  </si>
  <si>
    <t>Result</t>
  </si>
  <si>
    <t>Other S&amp;S</t>
  </si>
  <si>
    <t>5.</t>
  </si>
  <si>
    <t>6.</t>
  </si>
  <si>
    <t>7.</t>
  </si>
  <si>
    <t>8.</t>
  </si>
  <si>
    <t>3.</t>
  </si>
  <si>
    <t>4.</t>
  </si>
  <si>
    <t>9.</t>
  </si>
  <si>
    <t>10.</t>
  </si>
  <si>
    <t>11.</t>
  </si>
  <si>
    <t>12.</t>
  </si>
  <si>
    <t>13.</t>
  </si>
  <si>
    <t>14.</t>
  </si>
  <si>
    <t>15.</t>
  </si>
  <si>
    <t>16.</t>
  </si>
  <si>
    <t>17.</t>
  </si>
  <si>
    <t>18.</t>
  </si>
  <si>
    <t>19.</t>
  </si>
  <si>
    <t>20.</t>
  </si>
  <si>
    <t>21.</t>
  </si>
  <si>
    <t>22.</t>
  </si>
  <si>
    <t>23.</t>
  </si>
  <si>
    <t>24.</t>
  </si>
  <si>
    <t>25.</t>
  </si>
  <si>
    <t>26.</t>
  </si>
  <si>
    <t>27.</t>
  </si>
  <si>
    <t>28.</t>
  </si>
  <si>
    <t>29.</t>
  </si>
  <si>
    <t>30.</t>
  </si>
  <si>
    <t xml:space="preserve">PE5001-01 </t>
  </si>
  <si>
    <t>PE5002-01</t>
  </si>
  <si>
    <t>PE5003-01</t>
  </si>
  <si>
    <t>PE5004-01</t>
  </si>
  <si>
    <t>Program Elements</t>
  </si>
  <si>
    <t>Equipment (non-Capital)</t>
  </si>
  <si>
    <t>Subcontracts</t>
  </si>
  <si>
    <t>Outdated Template Submitted?</t>
  </si>
  <si>
    <t>Contract Number Entered?</t>
  </si>
  <si>
    <t>Expenditure Report does not include all prior quarters?</t>
  </si>
  <si>
    <t>Current Quarter Expenditures Reported?</t>
  </si>
  <si>
    <t>Review If Current Quarter Expenditures Reported</t>
  </si>
  <si>
    <t>Check if cell C4 on this sheet has appropriate version</t>
  </si>
  <si>
    <t>Check If Row 28 have all prior quarter(s) totals included</t>
  </si>
  <si>
    <t>Dropdown menu filled out?</t>
  </si>
  <si>
    <r>
      <t>Were there</t>
    </r>
    <r>
      <rPr>
        <b/>
        <sz val="11"/>
        <color theme="1"/>
        <rFont val="Calibri"/>
        <family val="2"/>
        <scheme val="minor"/>
      </rPr>
      <t xml:space="preserve"> Other S&amp;S </t>
    </r>
    <r>
      <rPr>
        <sz val="11"/>
        <color theme="1"/>
        <rFont val="Calibri"/>
        <family val="2"/>
        <scheme val="minor"/>
      </rPr>
      <t>expenses recorded but Other S&amp;S not completed?</t>
    </r>
  </si>
  <si>
    <r>
      <t>Review Tab 2. ‘Other S&amp;S’ and ensure the dropdown menu for Cells B16 – B45 has been completed for expenses' and their applicable quarter(s)</t>
    </r>
    <r>
      <rPr>
        <sz val="8"/>
        <color theme="1"/>
        <rFont val="Calibri"/>
        <family val="2"/>
        <scheme val="minor"/>
      </rPr>
      <t> </t>
    </r>
    <r>
      <rPr>
        <sz val="11"/>
        <color theme="1"/>
        <rFont val="Calibri"/>
        <family val="2"/>
        <scheme val="minor"/>
      </rPr>
      <t>. 
The dropdown menu allows us to connect the activity area for the expenses reported on ‘Other S&amp;S.’</t>
    </r>
  </si>
  <si>
    <t>4a</t>
  </si>
  <si>
    <t>Other S&amp;S Expenses were claimed, additional detail provided?</t>
  </si>
  <si>
    <t>Review If Tab '2. Other S&amp;S' Rows E16-E45 have a clarifying description for the expense(s) reported.</t>
  </si>
  <si>
    <r>
      <t>Other S&amp;S Expenses were claimed; however, expenses need to be separated</t>
    </r>
    <r>
      <rPr>
        <sz val="11"/>
        <color rgb="FF000000"/>
        <rFont val="Calibri"/>
        <family val="2"/>
        <scheme val="minor"/>
      </rPr>
      <t xml:space="preserve"> on the ‘2. Other S&amp;S’ tab?</t>
    </r>
  </si>
  <si>
    <t>Verify If Other S&amp;S Rows 16-45  have descriptions of multiple goods/services on one line item.
Example: Computers, keyboards, staplers</t>
  </si>
  <si>
    <t>Other S&amp;S Expenses Included Organization/Administrative Costs.</t>
  </si>
  <si>
    <t>Review If Tab '2. Other S&amp;S' Rows 16-45  have indirect/administrative costs included: 
Examples: Insurance, Rent of Office Space, Shared Phone Services</t>
  </si>
  <si>
    <t>4b</t>
  </si>
  <si>
    <t>4c</t>
  </si>
  <si>
    <t>4d</t>
  </si>
  <si>
    <t>Capital Equipment Check</t>
  </si>
  <si>
    <t>Is the Report missing a date or dated more than 30 days after reporting period?</t>
  </si>
  <si>
    <t>Review date signed</t>
  </si>
  <si>
    <t>PE5001-01 HIV &amp; STI Prevention &amp; Treatment</t>
  </si>
  <si>
    <t>PE5002-01 EPH &amp; Climate Change, Comm Disease Prevention, &amp; Emergency Preparedness</t>
  </si>
  <si>
    <t>PE5003-01 Commercial Tobacco Prevention</t>
  </si>
  <si>
    <t>PE5004-01 Adolescent &amp; School Health</t>
  </si>
  <si>
    <t>Cohort 1 - CBO PH Equity Expenditure Report</t>
  </si>
  <si>
    <t>Total AY25 Expenses  Reported</t>
  </si>
  <si>
    <t>(Possible - not using yet) Budget by Category</t>
  </si>
  <si>
    <t xml:space="preserve">&lt;insert link&gt; </t>
  </si>
  <si>
    <t xml:space="preserve">PE5002-03 LUBGWMA </t>
  </si>
  <si>
    <t>PE5002-03</t>
  </si>
  <si>
    <t>PE5007-01 PH Infrastructure</t>
  </si>
  <si>
    <t>PE5007-01</t>
  </si>
  <si>
    <t>V.2</t>
  </si>
  <si>
    <t>DIVISIÓN DE SALUD PÚBLICA DEL OREGON HEALTH AUTHORITY</t>
  </si>
  <si>
    <t>INFORME DE GASTOS DE LA EQUIDAD EN SALUD PÚBLICA DE LAS CBO</t>
  </si>
  <si>
    <t>Enviar a través de:</t>
  </si>
  <si>
    <t>SmartSheet Tablero de mandos</t>
  </si>
  <si>
    <t>Leyenda</t>
  </si>
  <si>
    <t>Celdas amarillas: se debe ingresar información</t>
  </si>
  <si>
    <t xml:space="preserve">Celdas grises: se autocompletan </t>
  </si>
  <si>
    <t>Celdas azules: se vinculan a otra hoja</t>
  </si>
  <si>
    <t xml:space="preserve">FECHA DE ENVÍO: : </t>
  </si>
  <si>
    <t xml:space="preserve">N.º de contrato: </t>
  </si>
  <si>
    <t>Tasa indirecta</t>
  </si>
  <si>
    <t>Nombre de la CBO:</t>
  </si>
  <si>
    <t>Número de elemento del programa:</t>
  </si>
  <si>
    <t>Período de contrato:</t>
  </si>
  <si>
    <t>del 1 de abril de 2022 al 30 de junio de 2025</t>
  </si>
  <si>
    <t>AY25 Bianual actual -DESGLOSE POR TRIMESTRE DEL PERÍODO CONTRACTUAL</t>
  </si>
  <si>
    <t>GASTOS</t>
  </si>
  <si>
    <t>Personal: salarios y beneficios complementarios (subtotal)</t>
  </si>
  <si>
    <t>1a. Personal (solo salarios)</t>
  </si>
  <si>
    <t>1b. Personal (solo beneficios complementarios)</t>
  </si>
  <si>
    <t>Servicios y suministros (subtotal)</t>
  </si>
  <si>
    <t>2a. Equipamientos (no de capital)</t>
  </si>
  <si>
    <t>2b. Suministros (incluye suministros iniciales)</t>
  </si>
  <si>
    <t>2c. Viajes y capacitaciones</t>
  </si>
  <si>
    <t>2d. Subcontratos</t>
  </si>
  <si>
    <t>2e. Otros (total de los gastos que se autocompletaron en la pestaña “Otros S&amp;S”)</t>
  </si>
  <si>
    <t>Equipamientos de capital (compras individuales mayores a $5,000)</t>
  </si>
  <si>
    <t>Subtotal</t>
  </si>
  <si>
    <t>Gastos indirectos</t>
  </si>
  <si>
    <t xml:space="preserve">GASTOS TOTALES </t>
  </si>
  <si>
    <t>Trimestre 6: de julio a septiembre de 2023</t>
  </si>
  <si>
    <t>Trimestre 7: de octubre a diciembre de 2023</t>
  </si>
  <si>
    <t>Trimestre 8: de enero a marzo de 2024</t>
  </si>
  <si>
    <t>Trimestre 9: de abril a junio de 2024</t>
  </si>
  <si>
    <t>Trimestre 10: de julio a septiembre de 2024</t>
  </si>
  <si>
    <t>Trimestre 11: de octubre a diciembre de 2024</t>
  </si>
  <si>
    <t>Trimestre 12: de enero a marzo de 2025</t>
  </si>
  <si>
    <t>Trimestre 13: de abril a junio de 2025</t>
  </si>
  <si>
    <t xml:space="preserve">Plan presupuestario aprobado AY25 </t>
  </si>
  <si>
    <t>Gastos acumulativos de AY25  (Julio 2023 - Junio 2025)</t>
  </si>
  <si>
    <t>Marque la casilla si se han revisado los importes desde la presentación del informe anterior</t>
  </si>
  <si>
    <t>CERTIFICADO</t>
  </si>
  <si>
    <t>Certifico que, a mi leal saber y entender, el informe es veraz, completo y exacto, y que los gastos, desembolsos e ingresos en efectivo se destinan a los fines y objetivos establecidos en los términos y condiciones de la subvención federal. Soy consciente de que cualquier información falsa, ficticia o fraudulenta, o la omisión de cualquier hecho material, puede someterme a sanciones penales, civiles o administrativas por fraude, declaraciones falsas, reclamaciones falsas o de otro tipo. Sección 200.415 del título 2 del Código de Regulaciones Federales (Code of Federal Regulations, CFR)</t>
  </si>
  <si>
    <t>Firme en el siguiente cuadro</t>
  </si>
  <si>
    <t>PREPARADO POR</t>
  </si>
  <si>
    <t>TELÉFONO</t>
  </si>
  <si>
    <t>FIRMA DEL AGENTE AUTORIZADO</t>
  </si>
  <si>
    <t>FECHA</t>
  </si>
  <si>
    <t>Número de formulario: 23-700</t>
  </si>
  <si>
    <t>Notas y plazos</t>
  </si>
  <si>
    <t>1. Los gastos informados no deben superar el importe de su contrato.</t>
  </si>
  <si>
    <t>2. Los equipamientos de capital deben registrarse si la compra de un solo artículo asciende a $5,000 o más (por ejemplo, una impresora por $5,000 frente a 10 impresoras por $500 cada una).</t>
  </si>
  <si>
    <t>3. Fechas de vencimiento del informe: 30 días después del final del trimestre anterior  (es decir,  los informes de gastos del  trimestre 7 deben presentarse el 31 de enero de 2024).</t>
  </si>
  <si>
    <t>Finalidad de este archivo</t>
  </si>
  <si>
    <t xml:space="preserve">La División de Salud Pública del Oregon Health Authority, OHA, proporciona financiación a las organizaciones comunitarias (Community Based Organizations, CBO) que reciben adjudicaciones, cuyo destino es la colaboración de las CBO en materia de equidad en salud pública. Esta plantilla se usa para informar sobre los gastos relacionados con este trabajo financiado durante el período comprendido del 7/1/2023 al 6/30/2025. 
- Para informar gastos, debe completar la pestaña 1 (Informe de gastos) y la pestaña 2 (Otros servicios y suministros [Services and Supplies, S&amp;S]), si procede.
- Una vez que se haya completado todo el libro de trabajo, firme la pestaña 1 para certificar los documentos (informe de gastos e ingresos [celda F37]). </t>
  </si>
  <si>
    <t xml:space="preserve">Pestaña </t>
  </si>
  <si>
    <t>Instrucciones (esta pestaña)</t>
  </si>
  <si>
    <t>Instrucciones</t>
  </si>
  <si>
    <t>En este informe de gastos, se registran los gastos acumulados destinados al contrato de equidad en salud pública de las CBO correspondiente a Bianual AY25 (1 de julio de 2023 a 30 de junio de 2025). Los informes de gastos deben presentarse al OHA un mes después de los gastos trimestrales sobre los que se informa. 
Es decir, los informes de gastos del 1 de abril de 2024 al 30 de junio de 2024 deben presentarse al OHA antes del 31 de julio de 2024.</t>
  </si>
  <si>
    <t>Lista de verificación para completar las pestañas</t>
  </si>
  <si>
    <t>* Use la plantilla del informe de gastos de equidad en PH, versión V.1; todas las demás versiones se devolverán a las CBO para que las reenvíen. La última versión de la plantilla se puede encontrar en el siguiente sitio web: https://www.oregon.gov/oha/PH/ABOUT/Pages/CBO.aspx *
** Complete las celdas resaltadas en amarillo</t>
  </si>
  <si>
    <t>1. Informe de gastos</t>
  </si>
  <si>
    <t xml:space="preserve">Para comenzar, complete lo siguiente:
• El nombre de su organización en la celda E6.
• El número de contrato de su organización en la celda J8.
• El elemento del programa* para el que informa gastos debe seleccionarse en el menú desplegable de la celda E7. Se debe hacer un informe de gastos por cada elemento del programa que se financie mediante la equidad en salud pública (Public Health, PH).
* Según la redacción del contrato, “elemento del programa” o “PE” se entiende cualquiera de los servicios o grupo de servicios relacionados que se describen en la sección 2 “Descripciones de los elementos del programa” del anexo A, cuyos costos se cubren de manera total o parcial con ayuda financiera de conformidad con el apéndice 1 “Concesión de ayuda financiera” de la parte 2 del anexo A, del presente contrato.
• La fecha en que se presenta el informe al OHA en la celda J6.
• La tasa indirecta de su organización en la celda J10. 
            • Las organizaciones deben calcular el importe en dólares de los gastos generales/indirectos destinados a este contrato y dividir este importe por el subtotal de gastos antes de los gastos indirectos con el fin de determinar la tasa en la que realmente incurrió una organización.
            • Los gastos indirectos no pueden incluirse en la página “Otros S&amp;S”.
Sección A:
• Asigne los costos de personal (salarios) y beneficios complementarios en el trimestre correspondiente (filas 17 y 18).
• Asigne los equipamientos, suministros, viajes, capacitaciones, subcontratos y otros S&amp;S en el trimestre adecuado (filas 20 -24).
• Asigne los equipamientos de capital en el trimestre adecuado (fila 25). 
</t>
  </si>
  <si>
    <t>1. Asegúrese de haber ingresado su número de contrato (celda J8).
2. Asegúrese de que todas las celdas resaltadas en azul se hayan completado (si procede).
3. Asegúrese de que el informe esté firmado (celda F37) y fechado (celda H37).
4. A efectos de información sobre gastos, empezamos de cero con una nueva plantilla para el periodo de transición y posteriores (trimestre 6 -  trimestre 13).  Empezaremos por el trimestre 6 (julio-septiembre de 2023) y seguiremos informando de forma acumulativa.</t>
  </si>
  <si>
    <t>2. Otros servicios y suministros</t>
  </si>
  <si>
    <t>Los gastos admisibles incurridos que no se incluyan en la partida de personal (salarios) y beneficios complementarios ni en las demás partidas de servicios y suministros ya completadas pueden agregarse a la pestaña Otros S&amp;S. Los gastos indirectos incurridos no pueden incluirse en la página “Otros S&amp;S”.
Nota: El total de gastos de otros S&amp;S que aparece en la pestaña 1 (Informe de gastos) debe ser igual a los datos justificativos ingresados en la pestaña 2 (Otros S&amp;S).</t>
  </si>
  <si>
    <t>1. Los campos amarillos se rellenan para registrar la descripción y el importe del gasto de otros S&amp;S que se recogerá en la pestaña 1 “Informe de gastos”.</t>
  </si>
  <si>
    <t>Programa:</t>
  </si>
  <si>
    <t>DESGLOSE POR TRIMESTRE DEL AÑO FISCAL</t>
  </si>
  <si>
    <t>OTROS GASTOS DE SERVICIOS Y SUMINISTROS</t>
  </si>
  <si>
    <t xml:space="preserve"> Los gastos indirectos no se pueden incluir en la página “Otros S&amp;S”</t>
  </si>
  <si>
    <t>Descripción de otros servicios y suministros*</t>
  </si>
  <si>
    <t>Total de gastos de otros S&amp;S</t>
  </si>
  <si>
    <t>AY25 Bianual actual (Julio 2023 - Junio 2025)</t>
  </si>
  <si>
    <t>Ingrese la descripción de los gastos de otros S&amp;S</t>
  </si>
  <si>
    <t>TOTAL DE GASTOS DE OTROS S&amp;S**</t>
  </si>
  <si>
    <t>Número de formulario correspondiente a otros gastos de S&amp;S: 23-700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</si>
</sst>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General"/>
    <numFmt numFmtId="165" formatCode="0.000%"/>
  </numFmts>
  <fonts count="26" x14ac:knownFonts="1">
    <font>
      <sz val="11"/>
      <color theme="1"/>
      <name val="Calibri"/>
      <family val="2"/>
      <scheme val="minor"/>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sz val="12"/>
      <color theme="1"/>
      <name val="Calibri"/>
      <family val="2"/>
      <scheme val="minor"/>
    </font>
    <font>
      <b/>
      <sz val="12"/>
      <name val="Calibri"/>
      <family val="2"/>
      <scheme val="minor"/>
    </font>
    <font>
      <b/>
      <sz val="13"/>
      <color theme="1"/>
      <name val="Calibri"/>
      <family val="2"/>
      <scheme val="minor"/>
    </font>
    <font>
      <sz val="12"/>
      <color theme="1"/>
      <name val="Calibri"/>
      <family val="2"/>
      <scheme val="minor"/>
    </font>
    <font>
      <b/>
      <sz val="12"/>
      <color rgb="FFFF0000"/>
      <name val="Calibri"/>
      <family val="2"/>
      <scheme val="minor"/>
    </font>
    <font>
      <i/>
      <sz val="14"/>
      <color theme="1"/>
      <name val="Calibri"/>
      <family val="2"/>
      <scheme val="minor"/>
    </font>
    <font>
      <sz val="10"/>
      <name val="Arial"/>
      <family val="2"/>
    </font>
    <font>
      <sz val="11"/>
      <color rgb="FF000000"/>
      <name val="Calibri"/>
      <family val="2"/>
    </font>
    <font>
      <sz val="8"/>
      <name val="Calibri"/>
      <family val="2"/>
      <scheme val="minor"/>
    </font>
    <font>
      <sz val="11"/>
      <name val="Calibri"/>
      <family val="2"/>
    </font>
    <font>
      <sz val="11"/>
      <name val="Calibri"/>
      <family val="2"/>
      <scheme val="minor"/>
    </font>
    <font>
      <sz val="8"/>
      <color theme="1"/>
      <name val="Calibri"/>
      <family val="2"/>
      <scheme val="minor"/>
    </font>
    <font>
      <sz val="11"/>
      <color rgb="FF000000"/>
      <name val="Calibri"/>
      <family val="2"/>
      <scheme val="minor"/>
    </font>
    <font>
      <b/>
      <i/>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3" tint="-0.249977111117893"/>
        <bgColor indexed="64"/>
      </patternFill>
    </fill>
  </fills>
  <borders count="7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diagonal/>
    </border>
    <border>
      <left/>
      <right/>
      <top style="medium">
        <color indexed="64"/>
      </top>
      <bottom style="medium">
        <color indexed="64"/>
      </bottom>
      <diagonal/>
    </border>
    <border>
      <left/>
      <right style="double">
        <color indexed="64"/>
      </right>
      <top style="double">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style="double">
        <color indexed="64"/>
      </top>
      <bottom/>
      <diagonal/>
    </border>
    <border>
      <left style="thick">
        <color indexed="64"/>
      </left>
      <right style="double">
        <color indexed="64"/>
      </right>
      <top style="double">
        <color indexed="64"/>
      </top>
      <bottom/>
      <diagonal/>
    </border>
    <border>
      <left style="thick">
        <color indexed="64"/>
      </left>
      <right/>
      <top style="thin">
        <color indexed="64"/>
      </top>
      <bottom/>
      <diagonal/>
    </border>
    <border>
      <left style="thick">
        <color indexed="64"/>
      </left>
      <right style="thin">
        <color indexed="64"/>
      </right>
      <top style="thin">
        <color indexed="64"/>
      </top>
      <bottom style="double">
        <color indexed="64"/>
      </bottom>
      <diagonal/>
    </border>
    <border>
      <left style="thick">
        <color indexed="64"/>
      </left>
      <right style="medium">
        <color indexed="64"/>
      </right>
      <top/>
      <bottom style="thin">
        <color indexed="64"/>
      </bottom>
      <diagonal/>
    </border>
    <border>
      <left style="thick">
        <color indexed="64"/>
      </left>
      <right style="thin">
        <color indexed="64"/>
      </right>
      <top/>
      <bottom style="double">
        <color indexed="64"/>
      </bottom>
      <diagonal/>
    </border>
    <border>
      <left style="thick">
        <color indexed="64"/>
      </left>
      <right style="double">
        <color indexed="64"/>
      </right>
      <top/>
      <bottom style="double">
        <color indexed="64"/>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bottom style="thin">
        <color indexed="64"/>
      </bottom>
      <diagonal/>
    </border>
    <border>
      <left/>
      <right/>
      <top style="double">
        <color indexed="64"/>
      </top>
      <bottom style="thin">
        <color indexed="64"/>
      </bottom>
      <diagonal/>
    </border>
    <border>
      <left style="thin">
        <color indexed="64"/>
      </left>
      <right style="thick">
        <color indexed="64"/>
      </right>
      <top style="thin">
        <color indexed="64"/>
      </top>
      <bottom style="double">
        <color indexed="64"/>
      </bottom>
      <diagonal/>
    </border>
    <border>
      <left style="medium">
        <color indexed="64"/>
      </left>
      <right style="thick">
        <color indexed="64"/>
      </right>
      <top/>
      <bottom style="thin">
        <color indexed="64"/>
      </bottom>
      <diagonal/>
    </border>
    <border>
      <left/>
      <right style="thick">
        <color indexed="64"/>
      </right>
      <top/>
      <bottom style="double">
        <color indexed="64"/>
      </bottom>
      <diagonal/>
    </border>
    <border>
      <left/>
      <right style="double">
        <color indexed="64"/>
      </right>
      <top style="thin">
        <color indexed="64"/>
      </top>
      <bottom style="double">
        <color indexed="64"/>
      </bottom>
      <diagonal/>
    </border>
    <border>
      <left/>
      <right style="thick">
        <color indexed="64"/>
      </right>
      <top style="double">
        <color indexed="64"/>
      </top>
      <bottom/>
      <diagonal/>
    </border>
  </borders>
  <cellStyleXfs count="6">
    <xf numFmtId="0" fontId="0" fillId="0" borderId="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0" fontId="18" fillId="0" borderId="0"/>
    <xf numFmtId="164" fontId="19" fillId="0" borderId="0"/>
  </cellStyleXfs>
  <cellXfs count="256">
    <xf numFmtId="0" fontId="0" fillId="0" borderId="0" xfId="0"/>
    <xf numFmtId="0" fontId="2" fillId="0" borderId="0" xfId="0" applyFont="1" applyFill="1"/>
    <xf numFmtId="0" fontId="3" fillId="0" borderId="0" xfId="0" applyFont="1"/>
    <xf numFmtId="0" fontId="0" fillId="0" borderId="0" xfId="0" applyFont="1"/>
    <xf numFmtId="0" fontId="7" fillId="0" borderId="0" xfId="0" applyFont="1"/>
    <xf numFmtId="0" fontId="7" fillId="0" borderId="0" xfId="0" applyFont="1" applyAlignment="1"/>
    <xf numFmtId="0" fontId="8" fillId="0" borderId="0" xfId="1" applyFont="1" applyFill="1" applyAlignment="1"/>
    <xf numFmtId="0" fontId="7" fillId="0" borderId="0" xfId="0" applyFont="1" applyProtection="1"/>
    <xf numFmtId="0" fontId="6" fillId="0" borderId="0" xfId="0" applyFont="1" applyAlignment="1">
      <alignment horizontal="right"/>
    </xf>
    <xf numFmtId="0" fontId="6" fillId="0" borderId="0" xfId="0" applyFont="1" applyBorder="1" applyAlignment="1" applyProtection="1">
      <alignment horizontal="right"/>
    </xf>
    <xf numFmtId="0" fontId="6" fillId="0" borderId="0" xfId="0" applyFont="1" applyAlignment="1" applyProtection="1">
      <alignment horizontal="right"/>
    </xf>
    <xf numFmtId="0" fontId="7" fillId="3" borderId="2" xfId="0" applyFont="1" applyFill="1" applyBorder="1" applyProtection="1"/>
    <xf numFmtId="0" fontId="7" fillId="0" borderId="0" xfId="0" applyFont="1" applyFill="1" applyBorder="1" applyProtection="1"/>
    <xf numFmtId="0" fontId="7" fillId="0" borderId="0" xfId="0" applyFont="1" applyAlignment="1" applyProtection="1">
      <alignment horizontal="right"/>
    </xf>
    <xf numFmtId="0" fontId="11" fillId="3" borderId="1" xfId="0" applyFont="1" applyFill="1" applyBorder="1" applyAlignment="1" applyProtection="1">
      <alignment vertical="center"/>
    </xf>
    <xf numFmtId="0" fontId="11" fillId="3" borderId="2" xfId="0" applyFont="1" applyFill="1" applyBorder="1" applyAlignment="1" applyProtection="1">
      <alignment vertical="center"/>
    </xf>
    <xf numFmtId="0" fontId="7" fillId="3" borderId="1" xfId="0" applyFont="1" applyFill="1" applyBorder="1" applyProtection="1"/>
    <xf numFmtId="0" fontId="6" fillId="0" borderId="0" xfId="0" applyFont="1" applyProtection="1"/>
    <xf numFmtId="15" fontId="10" fillId="2" borderId="3" xfId="0" quotePrefix="1" applyNumberFormat="1" applyFont="1" applyFill="1" applyBorder="1" applyAlignment="1" applyProtection="1"/>
    <xf numFmtId="43" fontId="1" fillId="4" borderId="17" xfId="3" applyFont="1" applyFill="1" applyBorder="1" applyAlignment="1">
      <alignment horizontal="center" wrapText="1"/>
    </xf>
    <xf numFmtId="0" fontId="17" fillId="0" borderId="0" xfId="0" applyFont="1" applyBorder="1" applyAlignment="1" applyProtection="1">
      <alignment horizontal="left"/>
    </xf>
    <xf numFmtId="44" fontId="7" fillId="2" borderId="16" xfId="0" applyNumberFormat="1" applyFont="1" applyFill="1" applyBorder="1" applyAlignment="1" applyProtection="1"/>
    <xf numFmtId="43" fontId="1" fillId="4" borderId="23" xfId="3" applyFont="1" applyFill="1" applyBorder="1" applyAlignment="1">
      <alignment horizontal="center" wrapText="1"/>
    </xf>
    <xf numFmtId="43" fontId="12" fillId="7" borderId="25" xfId="3" applyFont="1" applyFill="1" applyBorder="1" applyAlignment="1">
      <alignment horizontal="center" wrapText="1"/>
    </xf>
    <xf numFmtId="0" fontId="1" fillId="0" borderId="0" xfId="0" applyFont="1"/>
    <xf numFmtId="43" fontId="1" fillId="4" borderId="12" xfId="3" applyFont="1" applyFill="1" applyBorder="1" applyAlignment="1">
      <alignment horizontal="center" wrapText="1"/>
    </xf>
    <xf numFmtId="0" fontId="7" fillId="8" borderId="0" xfId="0" applyFont="1" applyFill="1"/>
    <xf numFmtId="0" fontId="6" fillId="2" borderId="0" xfId="0" applyFont="1" applyFill="1" applyBorder="1" applyProtection="1"/>
    <xf numFmtId="0" fontId="6" fillId="2" borderId="17" xfId="0" applyFont="1" applyFill="1" applyBorder="1" applyAlignment="1" applyProtection="1">
      <alignment horizontal="center"/>
    </xf>
    <xf numFmtId="0" fontId="6" fillId="2" borderId="7" xfId="0" applyFont="1" applyFill="1" applyBorder="1" applyProtection="1"/>
    <xf numFmtId="0" fontId="7" fillId="2" borderId="7" xfId="0" applyFont="1" applyFill="1" applyBorder="1" applyProtection="1"/>
    <xf numFmtId="0" fontId="7" fillId="2" borderId="26" xfId="0" applyFont="1" applyFill="1" applyBorder="1" applyProtection="1"/>
    <xf numFmtId="0" fontId="6" fillId="0" borderId="0" xfId="0" applyFont="1" applyAlignment="1">
      <alignment wrapText="1"/>
    </xf>
    <xf numFmtId="0" fontId="6" fillId="0" borderId="40" xfId="0" applyFont="1" applyBorder="1" applyAlignment="1" applyProtection="1">
      <alignment horizontal="right"/>
    </xf>
    <xf numFmtId="0" fontId="6" fillId="0" borderId="37" xfId="0" applyFont="1" applyBorder="1" applyAlignment="1" applyProtection="1">
      <alignment horizontal="right"/>
    </xf>
    <xf numFmtId="0" fontId="0" fillId="0" borderId="0" xfId="0" applyFill="1"/>
    <xf numFmtId="0" fontId="10" fillId="2" borderId="20" xfId="0" applyFont="1" applyFill="1" applyBorder="1" applyProtection="1"/>
    <xf numFmtId="0" fontId="7" fillId="2" borderId="17" xfId="0" quotePrefix="1" applyFont="1" applyFill="1" applyBorder="1" applyAlignment="1" applyProtection="1">
      <alignment horizontal="center"/>
    </xf>
    <xf numFmtId="0" fontId="6" fillId="2" borderId="4" xfId="0" applyFont="1" applyFill="1" applyBorder="1" applyAlignment="1" applyProtection="1">
      <alignment horizontal="left"/>
    </xf>
    <xf numFmtId="44" fontId="7" fillId="2" borderId="12" xfId="2" applyFont="1" applyFill="1" applyBorder="1" applyAlignment="1" applyProtection="1"/>
    <xf numFmtId="0" fontId="6" fillId="2" borderId="38" xfId="0" applyFont="1" applyFill="1" applyBorder="1" applyProtection="1"/>
    <xf numFmtId="0" fontId="11" fillId="3" borderId="8" xfId="0" applyFont="1" applyFill="1" applyBorder="1" applyAlignment="1" applyProtection="1">
      <alignment vertical="center"/>
    </xf>
    <xf numFmtId="0" fontId="6" fillId="2" borderId="20" xfId="0" applyFont="1" applyFill="1" applyBorder="1" applyAlignment="1" applyProtection="1">
      <alignment horizontal="left"/>
    </xf>
    <xf numFmtId="0" fontId="13" fillId="2" borderId="30" xfId="0" applyFont="1" applyFill="1" applyBorder="1" applyAlignment="1" applyProtection="1">
      <alignment horizontal="center" wrapText="1"/>
    </xf>
    <xf numFmtId="44" fontId="7" fillId="2" borderId="14" xfId="0" applyNumberFormat="1" applyFont="1" applyFill="1" applyBorder="1" applyAlignment="1" applyProtection="1"/>
    <xf numFmtId="44" fontId="6" fillId="2" borderId="40" xfId="0" applyNumberFormat="1" applyFont="1" applyFill="1" applyBorder="1" applyAlignment="1" applyProtection="1"/>
    <xf numFmtId="44" fontId="6" fillId="2" borderId="13" xfId="0" applyNumberFormat="1" applyFont="1" applyFill="1" applyBorder="1" applyAlignment="1" applyProtection="1"/>
    <xf numFmtId="44" fontId="6" fillId="2" borderId="37" xfId="0" applyNumberFormat="1" applyFont="1" applyFill="1" applyBorder="1" applyAlignment="1" applyProtection="1"/>
    <xf numFmtId="44" fontId="6" fillId="2" borderId="42" xfId="0" applyNumberFormat="1" applyFont="1" applyFill="1" applyBorder="1" applyAlignment="1" applyProtection="1"/>
    <xf numFmtId="0" fontId="6" fillId="2" borderId="30" xfId="0" applyFont="1" applyFill="1" applyBorder="1" applyAlignment="1" applyProtection="1">
      <alignment wrapText="1"/>
    </xf>
    <xf numFmtId="0" fontId="7" fillId="3" borderId="5" xfId="0" applyFont="1" applyFill="1" applyBorder="1"/>
    <xf numFmtId="0" fontId="7" fillId="2" borderId="32" xfId="0" applyFont="1" applyFill="1" applyBorder="1" applyAlignment="1" applyProtection="1">
      <alignment horizontal="left" indent="1"/>
    </xf>
    <xf numFmtId="0" fontId="7" fillId="2" borderId="32" xfId="0" applyFont="1" applyFill="1" applyBorder="1" applyAlignment="1" applyProtection="1">
      <alignment horizontal="left" wrapText="1" indent="1"/>
    </xf>
    <xf numFmtId="0" fontId="7" fillId="2" borderId="16" xfId="0" quotePrefix="1" applyFont="1" applyFill="1" applyBorder="1" applyAlignment="1" applyProtection="1">
      <alignment horizontal="center"/>
    </xf>
    <xf numFmtId="0" fontId="7" fillId="2" borderId="14" xfId="0" quotePrefix="1" applyFont="1" applyFill="1" applyBorder="1" applyAlignment="1" applyProtection="1">
      <alignment horizontal="center"/>
    </xf>
    <xf numFmtId="0" fontId="7" fillId="3" borderId="46" xfId="0" applyFont="1" applyFill="1" applyBorder="1" applyProtection="1"/>
    <xf numFmtId="0" fontId="6" fillId="0" borderId="0" xfId="0" applyFont="1" applyAlignment="1" applyProtection="1">
      <alignment horizontal="center"/>
    </xf>
    <xf numFmtId="0" fontId="11" fillId="8" borderId="0" xfId="0" applyFont="1" applyFill="1"/>
    <xf numFmtId="0" fontId="7" fillId="2" borderId="49" xfId="0" quotePrefix="1" applyFont="1" applyFill="1" applyBorder="1" applyAlignment="1" applyProtection="1">
      <alignment horizontal="center"/>
    </xf>
    <xf numFmtId="0" fontId="7" fillId="2" borderId="50" xfId="0" quotePrefix="1" applyFont="1" applyFill="1" applyBorder="1"/>
    <xf numFmtId="0" fontId="4" fillId="0" borderId="0" xfId="1" applyBorder="1" applyAlignment="1" applyProtection="1">
      <alignment horizontal="left" vertical="top"/>
      <protection locked="0"/>
    </xf>
    <xf numFmtId="0" fontId="10" fillId="2" borderId="16" xfId="0" applyFont="1" applyFill="1" applyBorder="1" applyAlignment="1" applyProtection="1">
      <alignment horizontal="center" wrapText="1"/>
    </xf>
    <xf numFmtId="0" fontId="10" fillId="2" borderId="47" xfId="0" applyFont="1" applyFill="1" applyBorder="1" applyAlignment="1" applyProtection="1">
      <alignment horizontal="center" wrapText="1"/>
    </xf>
    <xf numFmtId="0" fontId="7" fillId="0" borderId="35" xfId="0" applyFont="1" applyBorder="1" applyAlignment="1" applyProtection="1">
      <alignment horizontal="left" wrapText="1"/>
    </xf>
    <xf numFmtId="0" fontId="7" fillId="0" borderId="0" xfId="0" applyFont="1" applyBorder="1" applyAlignment="1" applyProtection="1">
      <alignment horizontal="left" wrapText="1"/>
    </xf>
    <xf numFmtId="0" fontId="7" fillId="0" borderId="34" xfId="0" applyFont="1" applyBorder="1" applyAlignment="1" applyProtection="1">
      <alignment horizontal="left" wrapText="1"/>
    </xf>
    <xf numFmtId="0" fontId="7" fillId="2" borderId="30" xfId="0" applyFont="1" applyFill="1" applyBorder="1" applyAlignment="1" applyProtection="1">
      <alignment horizontal="left" wrapText="1" indent="1"/>
    </xf>
    <xf numFmtId="0" fontId="0" fillId="0" borderId="35" xfId="0" applyBorder="1"/>
    <xf numFmtId="44" fontId="6" fillId="2" borderId="12" xfId="0" applyNumberFormat="1" applyFont="1" applyFill="1" applyBorder="1" applyAlignment="1" applyProtection="1"/>
    <xf numFmtId="44" fontId="7" fillId="2" borderId="12" xfId="0" applyNumberFormat="1" applyFont="1" applyFill="1" applyBorder="1" applyAlignment="1" applyProtection="1"/>
    <xf numFmtId="43" fontId="1" fillId="4" borderId="11" xfId="3" applyFont="1" applyFill="1" applyBorder="1" applyAlignment="1">
      <alignment horizontal="left" vertical="center" wrapText="1"/>
    </xf>
    <xf numFmtId="0" fontId="0" fillId="4" borderId="14" xfId="0" applyFill="1" applyBorder="1" applyAlignment="1">
      <alignment horizontal="left"/>
    </xf>
    <xf numFmtId="0" fontId="0" fillId="0" borderId="9" xfId="0" applyBorder="1" applyAlignment="1">
      <alignment horizontal="center"/>
    </xf>
    <xf numFmtId="0" fontId="0" fillId="0" borderId="29" xfId="0" applyBorder="1" applyAlignment="1">
      <alignment horizontal="center"/>
    </xf>
    <xf numFmtId="0" fontId="0" fillId="4" borderId="28" xfId="0" applyFill="1" applyBorder="1" applyAlignment="1">
      <alignment horizontal="left" wrapText="1"/>
    </xf>
    <xf numFmtId="0" fontId="0" fillId="0" borderId="29" xfId="0" applyBorder="1" applyAlignment="1">
      <alignment horizontal="center" wrapText="1"/>
    </xf>
    <xf numFmtId="0" fontId="0" fillId="0" borderId="9" xfId="0" applyBorder="1" applyAlignment="1">
      <alignment horizontal="center" wrapText="1"/>
    </xf>
    <xf numFmtId="0" fontId="0" fillId="0" borderId="0" xfId="0" applyAlignment="1">
      <alignment wrapText="1"/>
    </xf>
    <xf numFmtId="0" fontId="0" fillId="4" borderId="14" xfId="0" applyFill="1" applyBorder="1" applyAlignment="1">
      <alignment horizontal="left" wrapText="1"/>
    </xf>
    <xf numFmtId="44" fontId="7" fillId="2" borderId="55" xfId="0" applyNumberFormat="1" applyFont="1" applyFill="1" applyBorder="1" applyAlignment="1" applyProtection="1"/>
    <xf numFmtId="0" fontId="6" fillId="2" borderId="52" xfId="0" applyFont="1" applyFill="1" applyBorder="1" applyAlignment="1" applyProtection="1"/>
    <xf numFmtId="44" fontId="6" fillId="2" borderId="53" xfId="0" applyNumberFormat="1" applyFont="1" applyFill="1" applyBorder="1" applyAlignment="1" applyProtection="1"/>
    <xf numFmtId="0" fontId="0" fillId="0" borderId="10" xfId="0" applyBorder="1" applyAlignment="1">
      <alignment horizontal="center" wrapText="1"/>
    </xf>
    <xf numFmtId="43" fontId="1" fillId="9" borderId="17" xfId="3" applyFont="1" applyFill="1" applyBorder="1" applyAlignment="1">
      <alignment horizontal="center" wrapText="1"/>
    </xf>
    <xf numFmtId="44" fontId="0" fillId="5" borderId="24" xfId="0" applyNumberFormat="1" applyFill="1" applyBorder="1"/>
    <xf numFmtId="10" fontId="0" fillId="5" borderId="54" xfId="0" applyNumberFormat="1" applyFill="1" applyBorder="1"/>
    <xf numFmtId="0" fontId="0" fillId="5" borderId="29" xfId="0" applyFill="1" applyBorder="1" applyAlignment="1">
      <alignment horizontal="center" wrapText="1"/>
    </xf>
    <xf numFmtId="0" fontId="0" fillId="5" borderId="29" xfId="0" applyFill="1" applyBorder="1" applyAlignment="1">
      <alignment horizontal="center"/>
    </xf>
    <xf numFmtId="0" fontId="1" fillId="5" borderId="18" xfId="3" applyNumberFormat="1" applyFont="1" applyFill="1" applyBorder="1" applyAlignment="1">
      <alignment horizontal="center" wrapText="1"/>
    </xf>
    <xf numFmtId="14" fontId="1" fillId="5" borderId="18" xfId="3" applyNumberFormat="1" applyFont="1" applyFill="1" applyBorder="1" applyAlignment="1">
      <alignment horizontal="center" wrapText="1"/>
    </xf>
    <xf numFmtId="0" fontId="7" fillId="10" borderId="3" xfId="0" applyFont="1" applyFill="1" applyBorder="1" applyAlignment="1" applyProtection="1">
      <alignment horizontal="left" indent="1"/>
      <protection locked="0"/>
    </xf>
    <xf numFmtId="44" fontId="7" fillId="10" borderId="28" xfId="0" applyNumberFormat="1" applyFont="1" applyFill="1" applyBorder="1" applyProtection="1">
      <protection locked="0"/>
    </xf>
    <xf numFmtId="44" fontId="7" fillId="5" borderId="15" xfId="2" applyFont="1" applyFill="1" applyBorder="1" applyAlignment="1" applyProtection="1"/>
    <xf numFmtId="14" fontId="7" fillId="10" borderId="3" xfId="0" applyNumberFormat="1" applyFont="1" applyFill="1" applyBorder="1" applyAlignment="1" applyProtection="1">
      <protection locked="0"/>
    </xf>
    <xf numFmtId="0" fontId="7" fillId="10" borderId="3" xfId="0" applyFont="1" applyFill="1" applyBorder="1" applyProtection="1">
      <protection locked="0"/>
    </xf>
    <xf numFmtId="165" fontId="7" fillId="10" borderId="3" xfId="0" applyNumberFormat="1" applyFont="1" applyFill="1" applyBorder="1" applyProtection="1">
      <protection locked="0"/>
    </xf>
    <xf numFmtId="0" fontId="7" fillId="10" borderId="3" xfId="0" applyFont="1" applyFill="1" applyBorder="1" applyAlignment="1" applyProtection="1">
      <protection locked="0"/>
    </xf>
    <xf numFmtId="14" fontId="7" fillId="10" borderId="3" xfId="0" applyNumberFormat="1" applyFont="1" applyFill="1" applyBorder="1" applyProtection="1">
      <protection locked="0"/>
    </xf>
    <xf numFmtId="0" fontId="6" fillId="0" borderId="13" xfId="0" applyFont="1" applyBorder="1" applyAlignment="1" applyProtection="1">
      <alignment horizontal="center"/>
    </xf>
    <xf numFmtId="0" fontId="7" fillId="10" borderId="16" xfId="0" applyFont="1" applyFill="1" applyBorder="1" applyAlignment="1" applyProtection="1">
      <alignment vertical="center"/>
    </xf>
    <xf numFmtId="0" fontId="7" fillId="5" borderId="15" xfId="0" applyFont="1" applyFill="1" applyBorder="1" applyProtection="1"/>
    <xf numFmtId="0" fontId="6" fillId="2" borderId="33" xfId="0" applyFont="1" applyFill="1" applyBorder="1" applyAlignment="1" applyProtection="1">
      <alignment horizontal="center"/>
    </xf>
    <xf numFmtId="44" fontId="7" fillId="2" borderId="28" xfId="0" applyNumberFormat="1" applyFont="1" applyFill="1" applyBorder="1" applyProtection="1"/>
    <xf numFmtId="0" fontId="7" fillId="2" borderId="22" xfId="0" quotePrefix="1" applyFont="1" applyFill="1" applyBorder="1" applyAlignment="1" applyProtection="1">
      <alignment horizontal="center"/>
    </xf>
    <xf numFmtId="0" fontId="7" fillId="2" borderId="44" xfId="0" applyFont="1" applyFill="1" applyBorder="1" applyAlignment="1" applyProtection="1">
      <alignment horizontal="left" wrapText="1" indent="1"/>
    </xf>
    <xf numFmtId="44" fontId="7" fillId="2" borderId="12" xfId="2" applyFont="1" applyFill="1" applyBorder="1" applyProtection="1"/>
    <xf numFmtId="0" fontId="7" fillId="0" borderId="35" xfId="0" applyFont="1" applyBorder="1" applyProtection="1"/>
    <xf numFmtId="0" fontId="7" fillId="0" borderId="0" xfId="0" applyFont="1" applyBorder="1" applyProtection="1"/>
    <xf numFmtId="0" fontId="15" fillId="0" borderId="0" xfId="0" applyFont="1" applyProtection="1"/>
    <xf numFmtId="0" fontId="15" fillId="0" borderId="0" xfId="0" quotePrefix="1" applyFont="1" applyProtection="1"/>
    <xf numFmtId="0" fontId="0" fillId="0" borderId="0" xfId="0" applyProtection="1"/>
    <xf numFmtId="0" fontId="0" fillId="0" borderId="0" xfId="0" applyAlignment="1" applyProtection="1">
      <alignment vertical="top"/>
    </xf>
    <xf numFmtId="0" fontId="0" fillId="0" borderId="0" xfId="0" applyAlignment="1" applyProtection="1">
      <alignment vertical="top" wrapText="1"/>
    </xf>
    <xf numFmtId="0" fontId="12" fillId="0" borderId="20" xfId="0" applyFont="1" applyBorder="1" applyAlignment="1" applyProtection="1">
      <alignment vertical="top"/>
    </xf>
    <xf numFmtId="0" fontId="1" fillId="7" borderId="10" xfId="0" applyFont="1" applyFill="1" applyBorder="1" applyAlignment="1" applyProtection="1">
      <alignment vertical="top"/>
    </xf>
    <xf numFmtId="0" fontId="1" fillId="7" borderId="10" xfId="0" applyFont="1" applyFill="1" applyBorder="1" applyAlignment="1" applyProtection="1">
      <alignment vertical="top" wrapText="1"/>
    </xf>
    <xf numFmtId="0" fontId="1" fillId="0" borderId="10" xfId="0" applyFont="1" applyBorder="1" applyAlignment="1" applyProtection="1">
      <alignment vertical="top"/>
    </xf>
    <xf numFmtId="0" fontId="21" fillId="0" borderId="10" xfId="0" applyFont="1" applyBorder="1" applyAlignment="1" applyProtection="1">
      <alignment vertical="top" wrapText="1"/>
    </xf>
    <xf numFmtId="0" fontId="22" fillId="0" borderId="51" xfId="0" applyFont="1" applyFill="1" applyBorder="1" applyAlignment="1" applyProtection="1">
      <alignment vertical="top" wrapText="1"/>
    </xf>
    <xf numFmtId="0" fontId="22" fillId="0" borderId="10" xfId="0" applyFont="1" applyFill="1" applyBorder="1" applyAlignment="1" applyProtection="1">
      <alignment vertical="top" wrapText="1"/>
    </xf>
    <xf numFmtId="0" fontId="22" fillId="0" borderId="0" xfId="0" applyFont="1" applyFill="1" applyBorder="1" applyAlignment="1" applyProtection="1">
      <alignment vertical="top" wrapText="1"/>
    </xf>
    <xf numFmtId="0" fontId="0" fillId="0" borderId="0" xfId="0" applyBorder="1" applyProtection="1"/>
    <xf numFmtId="0" fontId="0" fillId="0" borderId="45" xfId="0" applyFill="1" applyBorder="1" applyAlignment="1" applyProtection="1">
      <alignment vertical="top"/>
    </xf>
    <xf numFmtId="0" fontId="0" fillId="0" borderId="10" xfId="0" applyFill="1" applyBorder="1" applyAlignment="1" applyProtection="1">
      <alignment vertical="top"/>
    </xf>
    <xf numFmtId="49" fontId="0" fillId="0" borderId="21" xfId="3" applyNumberFormat="1" applyFont="1" applyBorder="1" applyAlignment="1">
      <alignment wrapText="1"/>
    </xf>
    <xf numFmtId="49" fontId="0" fillId="0" borderId="19" xfId="3" applyNumberFormat="1" applyFont="1" applyBorder="1" applyAlignment="1">
      <alignment wrapText="1"/>
    </xf>
    <xf numFmtId="49" fontId="0" fillId="0" borderId="41" xfId="3" applyNumberFormat="1" applyFont="1" applyBorder="1" applyAlignment="1">
      <alignment wrapText="1"/>
    </xf>
    <xf numFmtId="0" fontId="4" fillId="0" borderId="0" xfId="1" applyAlignment="1" applyProtection="1">
      <alignment vertical="top" wrapText="1"/>
    </xf>
    <xf numFmtId="44" fontId="7" fillId="0" borderId="0" xfId="0" quotePrefix="1" applyNumberFormat="1" applyFont="1" applyFill="1" applyBorder="1" applyAlignment="1" applyProtection="1">
      <alignment horizontal="center"/>
      <protection locked="0"/>
    </xf>
    <xf numFmtId="0" fontId="7" fillId="8" borderId="0" xfId="0" applyFont="1" applyFill="1" applyProtection="1">
      <protection locked="0"/>
    </xf>
    <xf numFmtId="0" fontId="11" fillId="8" borderId="0" xfId="0" applyFont="1" applyFill="1" applyProtection="1">
      <protection locked="0"/>
    </xf>
    <xf numFmtId="0" fontId="7" fillId="0" borderId="0" xfId="0" applyFont="1" applyProtection="1">
      <protection locked="0"/>
    </xf>
    <xf numFmtId="0" fontId="7" fillId="0" borderId="0" xfId="0" applyFont="1" applyFill="1" applyProtection="1">
      <protection locked="0"/>
    </xf>
    <xf numFmtId="0" fontId="9" fillId="0" borderId="0" xfId="0" applyFont="1" applyFill="1" applyBorder="1" applyAlignment="1" applyProtection="1">
      <protection locked="0"/>
    </xf>
    <xf numFmtId="0" fontId="7" fillId="0" borderId="0" xfId="0" applyFont="1" applyFill="1" applyBorder="1" applyProtection="1">
      <protection locked="0"/>
    </xf>
    <xf numFmtId="15" fontId="10" fillId="0" borderId="0" xfId="0" quotePrefix="1" applyNumberFormat="1" applyFont="1" applyFill="1" applyBorder="1" applyAlignment="1" applyProtection="1">
      <protection locked="0"/>
    </xf>
    <xf numFmtId="0" fontId="7" fillId="0" borderId="0" xfId="0" applyFont="1" applyAlignment="1" applyProtection="1">
      <alignment wrapText="1"/>
      <protection locked="0"/>
    </xf>
    <xf numFmtId="0" fontId="10" fillId="0" borderId="0" xfId="0" applyFont="1" applyFill="1" applyProtection="1">
      <protection locked="0"/>
    </xf>
    <xf numFmtId="0" fontId="10" fillId="0" borderId="0" xfId="0" applyFont="1" applyFill="1" applyAlignment="1" applyProtection="1">
      <protection locked="0"/>
    </xf>
    <xf numFmtId="0" fontId="7" fillId="0" borderId="0" xfId="0" quotePrefix="1" applyFont="1" applyFill="1" applyBorder="1" applyAlignment="1" applyProtection="1">
      <alignment horizontal="center"/>
      <protection locked="0"/>
    </xf>
    <xf numFmtId="0" fontId="6" fillId="0" borderId="0" xfId="0" applyFont="1" applyFill="1" applyBorder="1" applyAlignment="1" applyProtection="1">
      <alignment horizontal="right"/>
      <protection locked="0"/>
    </xf>
    <xf numFmtId="44" fontId="7" fillId="0" borderId="0" xfId="0" applyNumberFormat="1" applyFont="1" applyFill="1" applyBorder="1" applyAlignment="1" applyProtection="1">
      <protection locked="0"/>
    </xf>
    <xf numFmtId="0" fontId="7" fillId="0" borderId="35" xfId="0" applyFont="1" applyBorder="1" applyProtection="1">
      <protection locked="0"/>
    </xf>
    <xf numFmtId="0" fontId="7" fillId="0" borderId="0" xfId="0" applyFont="1" applyBorder="1" applyProtection="1">
      <protection locked="0"/>
    </xf>
    <xf numFmtId="0" fontId="7" fillId="0" borderId="34" xfId="0" applyFont="1" applyBorder="1" applyProtection="1">
      <protection locked="0"/>
    </xf>
    <xf numFmtId="0" fontId="7" fillId="6" borderId="3" xfId="0" applyFont="1" applyFill="1" applyBorder="1" applyAlignment="1" applyProtection="1">
      <protection locked="0"/>
    </xf>
    <xf numFmtId="0" fontId="7" fillId="0" borderId="3" xfId="0" applyFont="1" applyBorder="1" applyProtection="1">
      <protection locked="0"/>
    </xf>
    <xf numFmtId="0" fontId="7" fillId="0" borderId="36" xfId="0" applyFont="1" applyBorder="1" applyProtection="1">
      <protection locked="0"/>
    </xf>
    <xf numFmtId="0" fontId="6" fillId="0" borderId="37" xfId="0" applyFont="1" applyBorder="1" applyAlignment="1" applyProtection="1">
      <protection locked="0"/>
    </xf>
    <xf numFmtId="0" fontId="6" fillId="0" borderId="38" xfId="0" applyFont="1" applyBorder="1" applyAlignment="1" applyProtection="1">
      <alignment horizontal="left"/>
      <protection locked="0"/>
    </xf>
    <xf numFmtId="0" fontId="14" fillId="0" borderId="38" xfId="0" applyFont="1" applyBorder="1" applyAlignment="1" applyProtection="1">
      <protection locked="0"/>
    </xf>
    <xf numFmtId="0" fontId="14" fillId="0" borderId="39" xfId="0" applyFont="1" applyBorder="1" applyAlignment="1" applyProtection="1">
      <protection locked="0"/>
    </xf>
    <xf numFmtId="0" fontId="0" fillId="0" borderId="0" xfId="0" applyFont="1" applyProtection="1"/>
    <xf numFmtId="0" fontId="0" fillId="0" borderId="34" xfId="0" applyFont="1" applyBorder="1" applyProtection="1"/>
    <xf numFmtId="0" fontId="3" fillId="0" borderId="0" xfId="0" applyFont="1" applyProtection="1"/>
    <xf numFmtId="44" fontId="7" fillId="0" borderId="0" xfId="0" quotePrefix="1" applyNumberFormat="1" applyFont="1" applyFill="1" applyBorder="1" applyAlignment="1" applyProtection="1">
      <alignment horizontal="center"/>
      <protection locked="0"/>
    </xf>
    <xf numFmtId="0" fontId="6" fillId="0" borderId="0" xfId="0" applyFont="1" applyAlignment="1" applyProtection="1">
      <alignment horizontal="center"/>
    </xf>
    <xf numFmtId="0" fontId="10" fillId="2" borderId="31" xfId="0" applyFont="1" applyFill="1" applyBorder="1" applyAlignment="1" applyProtection="1">
      <alignment horizontal="center" wrapText="1"/>
    </xf>
    <xf numFmtId="44" fontId="7" fillId="10" borderId="57" xfId="0" applyNumberFormat="1" applyFont="1" applyFill="1" applyBorder="1" applyProtection="1">
      <protection locked="0"/>
    </xf>
    <xf numFmtId="44" fontId="7" fillId="10" borderId="12" xfId="0" applyNumberFormat="1" applyFont="1" applyFill="1" applyBorder="1" applyProtection="1">
      <protection locked="0"/>
    </xf>
    <xf numFmtId="44" fontId="7" fillId="2" borderId="22" xfId="0" applyNumberFormat="1" applyFont="1" applyFill="1" applyBorder="1" applyAlignment="1" applyProtection="1"/>
    <xf numFmtId="14" fontId="7" fillId="0" borderId="3" xfId="0" applyNumberFormat="1" applyFont="1" applyFill="1" applyBorder="1" applyProtection="1">
      <protection locked="0"/>
    </xf>
    <xf numFmtId="44" fontId="0" fillId="5" borderId="56" xfId="0" applyNumberFormat="1" applyFill="1" applyBorder="1" applyAlignment="1">
      <alignment horizontal="center"/>
    </xf>
    <xf numFmtId="0" fontId="10" fillId="2" borderId="58" xfId="0" applyFont="1" applyFill="1" applyBorder="1" applyProtection="1"/>
    <xf numFmtId="0" fontId="11" fillId="3" borderId="59" xfId="0" applyFont="1" applyFill="1" applyBorder="1" applyAlignment="1" applyProtection="1">
      <alignment vertical="center"/>
    </xf>
    <xf numFmtId="0" fontId="10" fillId="2" borderId="61" xfId="0" applyFont="1" applyFill="1" applyBorder="1" applyAlignment="1" applyProtection="1">
      <alignment horizontal="center" wrapText="1"/>
    </xf>
    <xf numFmtId="44" fontId="7" fillId="10" borderId="62" xfId="0" applyNumberFormat="1" applyFont="1" applyFill="1" applyBorder="1" applyProtection="1">
      <protection locked="0"/>
    </xf>
    <xf numFmtId="44" fontId="6" fillId="2" borderId="63" xfId="0" applyNumberFormat="1" applyFont="1" applyFill="1" applyBorder="1" applyAlignment="1" applyProtection="1"/>
    <xf numFmtId="0" fontId="7" fillId="3" borderId="64" xfId="0" applyFont="1" applyFill="1" applyBorder="1" applyProtection="1"/>
    <xf numFmtId="0" fontId="11" fillId="0" borderId="0" xfId="0" applyFont="1" applyFill="1" applyBorder="1" applyAlignment="1">
      <alignment vertical="center"/>
    </xf>
    <xf numFmtId="0" fontId="10" fillId="0" borderId="65" xfId="0" applyFont="1" applyFill="1" applyBorder="1" applyAlignment="1"/>
    <xf numFmtId="0" fontId="6" fillId="2" borderId="67" xfId="0" applyFont="1" applyFill="1" applyBorder="1" applyAlignment="1" applyProtection="1">
      <alignment horizontal="center"/>
    </xf>
    <xf numFmtId="0" fontId="10" fillId="2" borderId="66" xfId="0" applyFont="1" applyFill="1" applyBorder="1" applyProtection="1"/>
    <xf numFmtId="0" fontId="10" fillId="2" borderId="48" xfId="0" applyFont="1" applyFill="1" applyBorder="1" applyAlignment="1" applyProtection="1"/>
    <xf numFmtId="0" fontId="10" fillId="2" borderId="29" xfId="0" applyFont="1" applyFill="1" applyBorder="1" applyAlignment="1" applyProtection="1"/>
    <xf numFmtId="0" fontId="10" fillId="2" borderId="71" xfId="0" applyFont="1" applyFill="1" applyBorder="1" applyProtection="1"/>
    <xf numFmtId="0" fontId="6" fillId="2" borderId="50" xfId="0" applyFont="1" applyFill="1" applyBorder="1" applyAlignment="1" applyProtection="1">
      <alignment horizontal="center"/>
    </xf>
    <xf numFmtId="44" fontId="7" fillId="10" borderId="73" xfId="0" applyNumberFormat="1" applyFont="1" applyFill="1" applyBorder="1" applyProtection="1">
      <protection locked="0"/>
    </xf>
    <xf numFmtId="44" fontId="6" fillId="2" borderId="74" xfId="0" applyNumberFormat="1" applyFont="1" applyFill="1" applyBorder="1" applyAlignment="1" applyProtection="1"/>
    <xf numFmtId="0" fontId="6" fillId="2" borderId="75" xfId="0" applyFont="1" applyFill="1" applyBorder="1" applyAlignment="1" applyProtection="1">
      <alignment horizontal="center" wrapText="1"/>
    </xf>
    <xf numFmtId="44" fontId="7" fillId="2" borderId="29" xfId="0" applyNumberFormat="1" applyFont="1" applyFill="1" applyBorder="1" applyAlignment="1" applyProtection="1"/>
    <xf numFmtId="0" fontId="11" fillId="3" borderId="76" xfId="0" applyFont="1" applyFill="1" applyBorder="1" applyAlignment="1" applyProtection="1">
      <alignment vertical="center"/>
    </xf>
    <xf numFmtId="0" fontId="10" fillId="2" borderId="72" xfId="0" applyFont="1" applyFill="1" applyBorder="1" applyAlignment="1" applyProtection="1">
      <alignment horizontal="center" wrapText="1"/>
    </xf>
    <xf numFmtId="0" fontId="6" fillId="0" borderId="0" xfId="0" applyFont="1" applyAlignment="1">
      <alignment horizontal="right" indent="3"/>
    </xf>
    <xf numFmtId="0" fontId="6" fillId="0" borderId="0" xfId="0" applyFont="1"/>
    <xf numFmtId="0" fontId="6" fillId="0" borderId="0" xfId="0" applyFont="1" applyFill="1" applyBorder="1" applyAlignment="1" applyProtection="1"/>
    <xf numFmtId="0" fontId="6" fillId="0" borderId="0" xfId="0" applyFont="1" applyFill="1" applyBorder="1" applyAlignment="1" applyProtection="1">
      <alignment horizontal="right"/>
    </xf>
    <xf numFmtId="15" fontId="10" fillId="5" borderId="38" xfId="0" quotePrefix="1" applyNumberFormat="1" applyFont="1" applyFill="1" applyBorder="1" applyAlignment="1" applyProtection="1"/>
    <xf numFmtId="15" fontId="10" fillId="5" borderId="39" xfId="0" quotePrefix="1" applyNumberFormat="1" applyFont="1" applyFill="1" applyBorder="1" applyAlignment="1" applyProtection="1"/>
    <xf numFmtId="0" fontId="9" fillId="5" borderId="30" xfId="0" applyFont="1" applyFill="1" applyBorder="1" applyAlignment="1" applyProtection="1"/>
    <xf numFmtId="0" fontId="9" fillId="5" borderId="27" xfId="0" applyFont="1" applyFill="1" applyBorder="1" applyAlignment="1" applyProtection="1"/>
    <xf numFmtId="0" fontId="9" fillId="5" borderId="3" xfId="0" applyFont="1" applyFill="1" applyBorder="1" applyAlignment="1" applyProtection="1"/>
    <xf numFmtId="0" fontId="10" fillId="2" borderId="31" xfId="0" applyFont="1" applyFill="1" applyBorder="1" applyProtection="1"/>
    <xf numFmtId="0" fontId="25" fillId="2" borderId="3" xfId="0" applyFont="1" applyFill="1" applyBorder="1" applyAlignment="1" applyProtection="1">
      <alignment wrapText="1"/>
    </xf>
    <xf numFmtId="0" fontId="10" fillId="0" borderId="0" xfId="0" applyFont="1" applyFill="1" applyProtection="1"/>
    <xf numFmtId="0" fontId="7" fillId="11" borderId="35" xfId="0" applyFont="1" applyFill="1" applyBorder="1" applyProtection="1"/>
    <xf numFmtId="0" fontId="7" fillId="11" borderId="0" xfId="0" applyFont="1" applyFill="1" applyBorder="1" applyProtection="1"/>
    <xf numFmtId="0" fontId="6" fillId="0" borderId="0" xfId="0" applyFont="1" applyFill="1" applyAlignment="1" applyProtection="1"/>
    <xf numFmtId="0" fontId="7" fillId="0" borderId="0" xfId="0" applyFont="1" applyAlignment="1" applyProtection="1"/>
    <xf numFmtId="0" fontId="6" fillId="0" borderId="0" xfId="0" applyFont="1" applyFill="1" applyProtection="1"/>
    <xf numFmtId="0" fontId="8" fillId="0" borderId="0" xfId="1" applyFont="1" applyFill="1" applyAlignment="1" applyProtection="1"/>
    <xf numFmtId="0" fontId="6" fillId="0" borderId="0" xfId="0" applyFont="1" applyFill="1" applyAlignment="1" applyProtection="1">
      <alignment horizontal="left" wrapText="1"/>
    </xf>
    <xf numFmtId="0" fontId="16" fillId="0" borderId="0" xfId="0" applyFont="1" applyFill="1" applyAlignment="1" applyProtection="1">
      <alignment horizontal="center"/>
    </xf>
    <xf numFmtId="0" fontId="1" fillId="0" borderId="0" xfId="0" applyFont="1" applyAlignment="1" applyProtection="1">
      <alignment horizontal="left" vertical="top"/>
    </xf>
    <xf numFmtId="0" fontId="1" fillId="0" borderId="0" xfId="0" applyFont="1" applyAlignment="1" applyProtection="1">
      <alignment horizontal="left" vertical="top" wrapText="1"/>
    </xf>
    <xf numFmtId="0" fontId="15" fillId="0" borderId="20" xfId="0" applyFont="1" applyFill="1" applyBorder="1" applyAlignment="1" applyProtection="1">
      <alignment horizontal="left" vertical="top" wrapText="1"/>
    </xf>
    <xf numFmtId="0" fontId="15" fillId="0" borderId="26" xfId="0" applyFont="1" applyFill="1" applyBorder="1" applyAlignment="1" applyProtection="1">
      <alignment horizontal="left" vertical="top" wrapText="1"/>
    </xf>
    <xf numFmtId="44" fontId="7" fillId="0" borderId="0" xfId="0" quotePrefix="1" applyNumberFormat="1" applyFont="1" applyFill="1" applyBorder="1" applyAlignment="1" applyProtection="1">
      <alignment horizontal="center"/>
    </xf>
    <xf numFmtId="0" fontId="6" fillId="0" borderId="0" xfId="0" applyFont="1" applyAlignment="1" applyProtection="1">
      <alignment horizontal="center"/>
    </xf>
    <xf numFmtId="0" fontId="15" fillId="0" borderId="0" xfId="0" applyFont="1" applyAlignment="1" applyProtection="1">
      <alignment horizontal="left" wrapText="1"/>
    </xf>
    <xf numFmtId="0" fontId="7" fillId="2" borderId="14" xfId="0" applyFont="1" applyFill="1" applyBorder="1" applyAlignment="1" applyProtection="1">
      <alignment horizontal="left" vertical="center"/>
    </xf>
    <xf numFmtId="0" fontId="9" fillId="10" borderId="3" xfId="0" applyFont="1" applyFill="1" applyBorder="1" applyAlignment="1" applyProtection="1">
      <protection locked="0"/>
    </xf>
    <xf numFmtId="0" fontId="9" fillId="10" borderId="3" xfId="0" applyFont="1" applyFill="1" applyBorder="1" applyProtection="1">
      <protection locked="0"/>
    </xf>
    <xf numFmtId="0" fontId="7" fillId="0" borderId="40" xfId="0" applyFont="1" applyBorder="1" applyAlignment="1" applyProtection="1">
      <alignment wrapText="1"/>
    </xf>
    <xf numFmtId="0" fontId="7" fillId="0" borderId="30" xfId="0" applyFont="1" applyBorder="1" applyAlignment="1" applyProtection="1">
      <alignment wrapText="1"/>
    </xf>
    <xf numFmtId="0" fontId="7" fillId="0" borderId="27" xfId="0" applyFont="1" applyBorder="1" applyAlignment="1" applyProtection="1">
      <alignment wrapText="1"/>
    </xf>
    <xf numFmtId="44" fontId="7" fillId="0" borderId="0" xfId="0" quotePrefix="1" applyNumberFormat="1" applyFont="1" applyFill="1" applyBorder="1" applyAlignment="1" applyProtection="1">
      <alignment horizontal="center"/>
      <protection locked="0"/>
    </xf>
    <xf numFmtId="0" fontId="7" fillId="10" borderId="3" xfId="0" applyFont="1" applyFill="1" applyBorder="1" applyProtection="1">
      <protection locked="0"/>
    </xf>
    <xf numFmtId="0" fontId="11" fillId="11" borderId="20" xfId="0" applyFont="1" applyFill="1" applyBorder="1" applyAlignment="1" applyProtection="1">
      <alignment horizontal="center" vertical="center"/>
    </xf>
    <xf numFmtId="0" fontId="11" fillId="11" borderId="43" xfId="0" applyFont="1" applyFill="1" applyBorder="1" applyAlignment="1" applyProtection="1">
      <alignment horizontal="center" vertical="center"/>
    </xf>
    <xf numFmtId="0" fontId="6" fillId="0" borderId="0" xfId="0" applyFont="1" applyFill="1" applyBorder="1" applyAlignment="1" applyProtection="1">
      <alignment horizontal="center" wrapText="1"/>
      <protection locked="0"/>
    </xf>
    <xf numFmtId="0" fontId="10" fillId="2" borderId="60"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68" xfId="0" applyFont="1" applyFill="1" applyBorder="1" applyAlignment="1" applyProtection="1">
      <alignment horizontal="center" vertical="center"/>
    </xf>
    <xf numFmtId="0" fontId="10" fillId="2" borderId="70"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10" fillId="2" borderId="69" xfId="0" applyFont="1" applyFill="1" applyBorder="1" applyAlignment="1" applyProtection="1">
      <alignment horizontal="center" vertical="center"/>
    </xf>
    <xf numFmtId="0" fontId="7" fillId="5" borderId="35" xfId="0" applyFont="1" applyFill="1" applyBorder="1" applyProtection="1"/>
    <xf numFmtId="0" fontId="7" fillId="5" borderId="0" xfId="0" applyFont="1" applyFill="1" applyBorder="1" applyProtection="1"/>
    <xf numFmtId="0" fontId="7" fillId="5" borderId="34" xfId="0" applyFont="1" applyFill="1" applyBorder="1" applyProtection="1"/>
    <xf numFmtId="0" fontId="7" fillId="5" borderId="37" xfId="0" applyFont="1" applyFill="1" applyBorder="1" applyProtection="1"/>
    <xf numFmtId="0" fontId="7" fillId="5" borderId="38" xfId="0" applyFont="1" applyFill="1" applyBorder="1" applyProtection="1"/>
    <xf numFmtId="0" fontId="7" fillId="5" borderId="39" xfId="0" applyFont="1" applyFill="1" applyBorder="1" applyProtection="1"/>
    <xf numFmtId="0" fontId="7" fillId="2" borderId="40" xfId="0" applyFont="1" applyFill="1" applyBorder="1" applyAlignment="1" applyProtection="1">
      <alignment horizontal="left" vertical="center"/>
    </xf>
    <xf numFmtId="0" fontId="7" fillId="2" borderId="30" xfId="0" applyFont="1" applyFill="1" applyBorder="1" applyAlignment="1" applyProtection="1">
      <alignment horizontal="left" vertical="center"/>
    </xf>
    <xf numFmtId="0" fontId="7" fillId="2" borderId="27" xfId="0" applyFont="1" applyFill="1" applyBorder="1" applyAlignment="1" applyProtection="1">
      <alignment horizontal="left" vertical="center"/>
    </xf>
    <xf numFmtId="0" fontId="7" fillId="2" borderId="37" xfId="0" applyFont="1" applyFill="1" applyBorder="1" applyAlignment="1" applyProtection="1">
      <alignment horizontal="left" vertical="center"/>
    </xf>
    <xf numFmtId="0" fontId="7" fillId="2" borderId="38" xfId="0" applyFont="1" applyFill="1" applyBorder="1" applyAlignment="1" applyProtection="1">
      <alignment horizontal="left" vertical="center"/>
    </xf>
    <xf numFmtId="0" fontId="7" fillId="2" borderId="39" xfId="0" applyFont="1" applyFill="1" applyBorder="1" applyAlignment="1" applyProtection="1">
      <alignment horizontal="left" vertical="center"/>
    </xf>
    <xf numFmtId="0" fontId="6" fillId="0" borderId="40" xfId="0" applyFont="1" applyBorder="1" applyAlignment="1" applyProtection="1">
      <alignment horizontal="center"/>
    </xf>
    <xf numFmtId="0" fontId="6" fillId="0" borderId="30" xfId="0" applyFont="1" applyBorder="1" applyAlignment="1" applyProtection="1">
      <alignment horizontal="center"/>
    </xf>
    <xf numFmtId="0" fontId="6" fillId="0" borderId="27" xfId="0" applyFont="1" applyBorder="1" applyAlignment="1" applyProtection="1">
      <alignment horizontal="center"/>
    </xf>
    <xf numFmtId="0" fontId="7" fillId="10" borderId="20" xfId="0" applyFont="1" applyFill="1" applyBorder="1" applyAlignment="1" applyProtection="1">
      <alignment vertical="center"/>
    </xf>
    <xf numFmtId="0" fontId="7" fillId="10" borderId="7" xfId="0" applyFont="1" applyFill="1" applyBorder="1" applyAlignment="1" applyProtection="1">
      <alignment vertical="center"/>
    </xf>
    <xf numFmtId="0" fontId="7" fillId="10" borderId="26" xfId="0" applyFont="1" applyFill="1" applyBorder="1" applyAlignment="1" applyProtection="1">
      <alignment vertical="center"/>
    </xf>
    <xf numFmtId="0" fontId="1" fillId="4" borderId="20" xfId="0" applyFont="1" applyFill="1" applyBorder="1" applyAlignment="1">
      <alignment horizontal="center"/>
    </xf>
    <xf numFmtId="0" fontId="1" fillId="4" borderId="7" xfId="0" applyFont="1" applyFill="1" applyBorder="1" applyAlignment="1">
      <alignment horizontal="center"/>
    </xf>
    <xf numFmtId="49" fontId="0" fillId="0" borderId="41" xfId="3" applyNumberFormat="1" applyFont="1" applyFill="1" applyBorder="1" applyAlignment="1">
      <alignment horizontal="center"/>
    </xf>
    <xf numFmtId="49" fontId="0" fillId="0" borderId="44" xfId="3" applyNumberFormat="1" applyFont="1" applyFill="1" applyBorder="1" applyAlignment="1">
      <alignment horizontal="center"/>
    </xf>
    <xf numFmtId="49" fontId="0" fillId="0" borderId="19" xfId="3" applyNumberFormat="1" applyFont="1" applyFill="1" applyBorder="1" applyAlignment="1">
      <alignment horizontal="center"/>
    </xf>
    <xf numFmtId="49" fontId="0" fillId="0" borderId="32" xfId="3" applyNumberFormat="1" applyFont="1" applyFill="1" applyBorder="1" applyAlignment="1">
      <alignment horizontal="center"/>
    </xf>
    <xf numFmtId="1" fontId="1" fillId="0" borderId="20" xfId="3" applyNumberFormat="1" applyFont="1" applyFill="1" applyBorder="1" applyAlignment="1">
      <alignment horizontal="center"/>
    </xf>
    <xf numFmtId="1" fontId="1" fillId="0" borderId="7" xfId="3" applyNumberFormat="1" applyFont="1" applyFill="1" applyBorder="1" applyAlignment="1">
      <alignment horizontal="center"/>
    </xf>
    <xf numFmtId="1" fontId="1" fillId="0" borderId="26" xfId="3" applyNumberFormat="1" applyFont="1" applyFill="1" applyBorder="1" applyAlignment="1">
      <alignment horizontal="center"/>
    </xf>
    <xf numFmtId="49" fontId="0" fillId="0" borderId="21" xfId="3" applyNumberFormat="1" applyFont="1" applyFill="1" applyBorder="1" applyAlignment="1">
      <alignment horizontal="center"/>
    </xf>
    <xf numFmtId="49" fontId="0" fillId="0" borderId="31" xfId="3" applyNumberFormat="1" applyFont="1" applyFill="1" applyBorder="1" applyAlignment="1">
      <alignment horizontal="center"/>
    </xf>
  </cellXfs>
  <cellStyles count="6">
    <cellStyle name="Comma" xfId="3" builtinId="3"/>
    <cellStyle name="Currency" xfId="2" builtinId="4"/>
    <cellStyle name="Excel Built-in Normal" xfId="5" xr:uid="{DA64FE91-6ACF-4DA0-98AA-8CBD84F9BAF9}"/>
    <cellStyle name="Hyperlink" xfId="1" builtinId="8"/>
    <cellStyle name="Normal" xfId="0" builtinId="0"/>
    <cellStyle name="Normal 2" xfId="4" xr:uid="{3524B11F-9A7B-441B-8B87-797C0D4C2E4C}"/>
  </cellStyles>
  <dxfs count="7">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
      <font>
        <color rgb="FFFF0000"/>
      </font>
      <fill>
        <patternFill>
          <bgColor rgb="FFFFCCCC"/>
        </patternFill>
      </fill>
    </dxf>
  </dxfs>
  <tableStyles count="0" defaultTableStyle="TableStyleMedium9" defaultPivotStyle="PivotStyleLight16"/>
  <colors>
    <mruColors>
      <color rgb="FFFFFFCC"/>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23</xdr:col>
      <xdr:colOff>1066800</xdr:colOff>
      <xdr:row>37</xdr:row>
      <xdr:rowOff>220943</xdr:rowOff>
    </xdr:to>
    <xdr:sp macro="" textlink="">
      <xdr:nvSpPr>
        <xdr:cNvPr id="604" name="Rectangle 10">
          <a:extLst>
            <a:ext uri="{FF2B5EF4-FFF2-40B4-BE49-F238E27FC236}">
              <a16:creationId xmlns:a16="http://schemas.microsoft.com/office/drawing/2014/main" id="{00000000-0008-0000-0100-00005C020000}"/>
            </a:ext>
          </a:extLst>
        </xdr:cNvPr>
        <xdr:cNvSpPr/>
      </xdr:nvSpPr>
      <xdr:spPr>
        <a:xfrm>
          <a:off x="29578300" y="10858500"/>
          <a:ext cx="8115300" cy="20878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i="0" baseline="0">
              <a:solidFill>
                <a:schemeClr val="lt1"/>
              </a:solidFill>
              <a:effectLst/>
              <a:latin typeface="+mn-lt"/>
              <a:ea typeface="+mn-ea"/>
              <a:cs typeface="+mn-cs"/>
            </a:rPr>
            <a:t>Instrucciones de la sección C </a:t>
          </a:r>
          <a:endParaRPr lang="en-US" sz="1200" b="1">
            <a:effectLst/>
          </a:endParaRPr>
        </a:p>
        <a:p>
          <a:r>
            <a:rPr lang="en-US" sz="1200" b="1" i="0" baseline="0">
              <a:solidFill>
                <a:schemeClr val="lt1"/>
              </a:solidFill>
              <a:effectLst/>
              <a:latin typeface="+mn-lt"/>
              <a:ea typeface="+mn-ea"/>
              <a:cs typeface="+mn-cs"/>
            </a:rPr>
            <a:t>• Firma del agente autorizado:</a:t>
          </a:r>
          <a:r>
            <a:rPr lang="en-US" sz="1200" b="0" i="0" baseline="0">
              <a:solidFill>
                <a:schemeClr val="lt1"/>
              </a:solidFill>
              <a:effectLst/>
              <a:latin typeface="+mn-lt"/>
              <a:ea typeface="+mn-ea"/>
              <a:cs typeface="+mn-cs"/>
            </a:rPr>
            <a:t> debe ingresarse el nombre (a máquina) siguiendo las políticas de su organización y la fecha.  </a:t>
          </a:r>
          <a:endParaRPr lang="en-US" sz="1200">
            <a:effectLst/>
          </a:endParaRPr>
        </a:p>
        <a:p>
          <a:r>
            <a:rPr lang="en-US" sz="1200" b="1" i="0" baseline="0">
              <a:solidFill>
                <a:schemeClr val="lt1"/>
              </a:solidFill>
              <a:effectLst/>
              <a:latin typeface="+mn-lt"/>
              <a:ea typeface="+mn-ea"/>
              <a:cs typeface="+mn-cs"/>
            </a:rPr>
            <a:t>• La fecha debe ser posterior a la fecha de finalización del trimestre.  </a:t>
          </a:r>
          <a:endParaRPr lang="en-US" sz="1200">
            <a:effectLst/>
          </a:endParaRPr>
        </a:p>
        <a:p>
          <a:endParaRPr lang="en-US" sz="1200">
            <a:solidFill>
              <a:srgbClr val="FF0000"/>
            </a:solidFill>
            <a:effectLst/>
            <a:latin typeface="+mn-lt"/>
            <a:ea typeface="+mn-ea"/>
            <a:cs typeface="+mn-cs"/>
          </a:endParaRPr>
        </a:p>
      </xdr:txBody>
    </xdr:sp>
    <xdr:clientData/>
  </xdr:twoCellAnchor>
  <xdr:twoCellAnchor>
    <xdr:from>
      <xdr:col>14</xdr:col>
      <xdr:colOff>30388</xdr:colOff>
      <xdr:row>11</xdr:row>
      <xdr:rowOff>0</xdr:rowOff>
    </xdr:from>
    <xdr:to>
      <xdr:col>23</xdr:col>
      <xdr:colOff>977900</xdr:colOff>
      <xdr:row>27</xdr:row>
      <xdr:rowOff>239181</xdr:rowOff>
    </xdr:to>
    <xdr:sp macro="" textlink="">
      <xdr:nvSpPr>
        <xdr:cNvPr id="2" name="Rectangle 13">
          <a:extLst>
            <a:ext uri="{FF2B5EF4-FFF2-40B4-BE49-F238E27FC236}">
              <a16:creationId xmlns:a16="http://schemas.microsoft.com/office/drawing/2014/main" id="{00000000-0008-0000-0100-000002000000}"/>
            </a:ext>
          </a:extLst>
        </xdr:cNvPr>
        <xdr:cNvSpPr/>
      </xdr:nvSpPr>
      <xdr:spPr>
        <a:xfrm>
          <a:off x="24081013" y="1917133"/>
          <a:ext cx="8805637" cy="43108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200" b="1">
              <a:solidFill>
                <a:schemeClr val="bg1"/>
              </a:solidFill>
            </a:rPr>
            <a:t>Section</a:t>
          </a:r>
          <a:r>
            <a:rPr lang="en-US" sz="1200" b="1" baseline="0">
              <a:solidFill>
                <a:schemeClr val="bg1"/>
              </a:solidFill>
            </a:rPr>
            <a:t> A Instructions </a:t>
          </a:r>
          <a:r>
            <a:rPr lang="en-US" sz="1200" b="0" baseline="0">
              <a:solidFill>
                <a:schemeClr val="bg1"/>
              </a:solidFill>
            </a:rPr>
            <a:t>- </a:t>
          </a:r>
          <a:r>
            <a:rPr lang="en-US" sz="1200" b="0" baseline="0">
              <a:solidFill>
                <a:schemeClr val="bg1"/>
              </a:solidFill>
              <a:effectLst/>
              <a:latin typeface="+mn-lt"/>
              <a:ea typeface="+mn-ea"/>
              <a:cs typeface="+mn-cs"/>
            </a:rPr>
            <a:t>t</a:t>
          </a:r>
          <a:r>
            <a:rPr lang="en-US" sz="1200">
              <a:solidFill>
                <a:schemeClr val="bg1"/>
              </a:solidFill>
              <a:effectLst/>
              <a:latin typeface="+mn-lt"/>
              <a:ea typeface="+mn-ea"/>
              <a:cs typeface="+mn-cs"/>
            </a:rPr>
            <a:t>his is a breakdown by expense type.</a:t>
          </a:r>
        </a:p>
        <a:p>
          <a:r>
            <a:rPr lang="en-US" sz="1200" b="1">
              <a:solidFill>
                <a:schemeClr val="bg1"/>
              </a:solidFill>
              <a:effectLst/>
              <a:latin typeface="+mn-lt"/>
              <a:ea typeface="+mn-ea"/>
              <a:cs typeface="+mn-cs"/>
            </a:rPr>
            <a:t>*A1 (line 16): </a:t>
          </a:r>
          <a:r>
            <a:rPr lang="en-US" sz="1200">
              <a:solidFill>
                <a:schemeClr val="bg1"/>
              </a:solidFill>
              <a:effectLst/>
              <a:latin typeface="+mn-lt"/>
              <a:ea typeface="+mn-ea"/>
              <a:cs typeface="+mn-cs"/>
            </a:rPr>
            <a:t>report all salary and fringe costs</a:t>
          </a:r>
        </a:p>
        <a:p>
          <a:r>
            <a:rPr lang="en-US" sz="1200" b="1">
              <a:solidFill>
                <a:schemeClr val="bg1"/>
              </a:solidFill>
              <a:effectLst/>
              <a:latin typeface="+mn-lt"/>
              <a:ea typeface="+mn-ea"/>
              <a:cs typeface="+mn-cs"/>
            </a:rPr>
            <a:t>*A2 (line 17): </a:t>
          </a:r>
          <a:r>
            <a:rPr lang="en-US" sz="1200">
              <a:solidFill>
                <a:schemeClr val="bg1"/>
              </a:solidFill>
              <a:effectLst/>
              <a:latin typeface="+mn-lt"/>
              <a:ea typeface="+mn-ea"/>
              <a:cs typeface="+mn-cs"/>
            </a:rPr>
            <a:t>this calculates data from lines 18-22 – </a:t>
          </a:r>
          <a:r>
            <a:rPr lang="en-US" sz="1200" b="1">
              <a:solidFill>
                <a:schemeClr val="bg1"/>
              </a:solidFill>
              <a:effectLst/>
              <a:latin typeface="+mn-lt"/>
              <a:ea typeface="+mn-ea"/>
              <a:cs typeface="+mn-cs"/>
            </a:rPr>
            <a:t>no data entry needed</a:t>
          </a:r>
        </a:p>
        <a:p>
          <a:r>
            <a:rPr lang="en-US" sz="1200" b="1">
              <a:solidFill>
                <a:schemeClr val="bg1"/>
              </a:solidFill>
              <a:effectLst/>
              <a:latin typeface="+mn-lt"/>
              <a:ea typeface="+mn-ea"/>
              <a:cs typeface="+mn-cs"/>
            </a:rPr>
            <a:t>*A2a (line 18): </a:t>
          </a:r>
          <a:r>
            <a:rPr lang="en-US" sz="1200">
              <a:solidFill>
                <a:schemeClr val="bg1"/>
              </a:solidFill>
              <a:effectLst/>
              <a:latin typeface="+mn-lt"/>
              <a:ea typeface="+mn-ea"/>
              <a:cs typeface="+mn-cs"/>
            </a:rPr>
            <a:t>enter any payments for subcontracts to other individuals or organizations.  Subcontract costs should not be recorded in other areas.</a:t>
          </a:r>
        </a:p>
        <a:p>
          <a:r>
            <a:rPr lang="en-US" sz="1200" b="1">
              <a:solidFill>
                <a:schemeClr val="bg1"/>
              </a:solidFill>
              <a:effectLst/>
              <a:latin typeface="+mn-lt"/>
              <a:ea typeface="+mn-ea"/>
              <a:cs typeface="+mn-cs"/>
            </a:rPr>
            <a:t>*A2b (line 19)</a:t>
          </a:r>
          <a:r>
            <a:rPr lang="en-US" sz="1200">
              <a:solidFill>
                <a:schemeClr val="bg1"/>
              </a:solidFill>
              <a:effectLst/>
              <a:latin typeface="+mn-lt"/>
              <a:ea typeface="+mn-ea"/>
              <a:cs typeface="+mn-cs"/>
            </a:rPr>
            <a:t>: enter any travel/training costs of the CBO</a:t>
          </a:r>
        </a:p>
        <a:p>
          <a:r>
            <a:rPr lang="en-US" sz="1200" b="1">
              <a:solidFill>
                <a:schemeClr val="bg1"/>
              </a:solidFill>
              <a:effectLst/>
              <a:latin typeface="+mn-lt"/>
              <a:ea typeface="+mn-ea"/>
              <a:cs typeface="+mn-cs"/>
            </a:rPr>
            <a:t>*A2c (line 20): </a:t>
          </a:r>
          <a:r>
            <a:rPr lang="en-US" sz="1200">
              <a:solidFill>
                <a:schemeClr val="bg1"/>
              </a:solidFill>
              <a:effectLst/>
              <a:latin typeface="+mn-lt"/>
              <a:ea typeface="+mn-ea"/>
              <a:cs typeface="+mn-cs"/>
            </a:rPr>
            <a:t>enter supply costs of the CBO </a:t>
          </a:r>
        </a:p>
        <a:p>
          <a:r>
            <a:rPr lang="en-US" sz="1200" b="1">
              <a:solidFill>
                <a:schemeClr val="bg1"/>
              </a:solidFill>
              <a:effectLst/>
              <a:latin typeface="+mn-lt"/>
              <a:ea typeface="+mn-ea"/>
              <a:cs typeface="+mn-cs"/>
            </a:rPr>
            <a:t>*A2d (line 21): </a:t>
          </a:r>
          <a:r>
            <a:rPr lang="en-US" sz="1200" b="0">
              <a:solidFill>
                <a:schemeClr val="bg1"/>
              </a:solidFill>
              <a:effectLst/>
              <a:latin typeface="+mn-lt"/>
              <a:ea typeface="+mn-ea"/>
              <a:cs typeface="+mn-cs"/>
            </a:rPr>
            <a:t>enter total of all direct client expenses by the CBO </a:t>
          </a:r>
        </a:p>
        <a:p>
          <a:r>
            <a:rPr lang="en-US" sz="1200" b="0">
              <a:solidFill>
                <a:schemeClr val="bg1"/>
              </a:solidFill>
              <a:effectLst/>
              <a:latin typeface="+mn-lt"/>
              <a:ea typeface="+mn-ea"/>
              <a:cs typeface="+mn-cs"/>
            </a:rPr>
            <a:t>*A2e</a:t>
          </a:r>
          <a:r>
            <a:rPr lang="en-US" sz="1200" b="0" baseline="0">
              <a:solidFill>
                <a:schemeClr val="bg1"/>
              </a:solidFill>
              <a:effectLst/>
              <a:latin typeface="+mn-lt"/>
              <a:ea typeface="+mn-ea"/>
              <a:cs typeface="+mn-cs"/>
            </a:rPr>
            <a:t> (line 22): enter total of all transportation expenses incurred by the CBO for community members impacted by COVID</a:t>
          </a:r>
        </a:p>
        <a:p>
          <a:r>
            <a:rPr lang="en-US" sz="1200" b="0" baseline="0">
              <a:solidFill>
                <a:schemeClr val="bg1"/>
              </a:solidFill>
              <a:effectLst/>
              <a:latin typeface="+mn-lt"/>
              <a:ea typeface="+mn-ea"/>
              <a:cs typeface="+mn-cs"/>
            </a:rPr>
            <a:t>*A2f (line 23): enter total of all child care expenses incurred by the CBO </a:t>
          </a:r>
          <a:r>
            <a:rPr lang="en-US" sz="1200" b="0" baseline="0">
              <a:solidFill>
                <a:schemeClr val="lt1"/>
              </a:solidFill>
              <a:effectLst/>
              <a:latin typeface="+mn-lt"/>
              <a:ea typeface="+mn-ea"/>
              <a:cs typeface="+mn-cs"/>
            </a:rPr>
            <a:t>for community members impacted by COVID</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*A2e (line 24):</a:t>
          </a:r>
          <a:r>
            <a:rPr lang="en-US" sz="1200">
              <a:solidFill>
                <a:schemeClr val="bg1"/>
              </a:solidFill>
              <a:effectLst/>
              <a:latin typeface="+mn-lt"/>
              <a:ea typeface="+mn-ea"/>
              <a:cs typeface="+mn-cs"/>
            </a:rPr>
            <a:t> if you have expenses that are not recorded in 2A-F; </a:t>
          </a:r>
          <a:r>
            <a:rPr lang="en-US" sz="1200" b="1">
              <a:solidFill>
                <a:schemeClr val="bg1"/>
              </a:solidFill>
              <a:effectLst/>
              <a:latin typeface="+mn-lt"/>
              <a:ea typeface="+mn-ea"/>
              <a:cs typeface="+mn-cs"/>
            </a:rPr>
            <a:t>you</a:t>
          </a:r>
          <a:r>
            <a:rPr lang="en-US" sz="1200" b="1" baseline="0">
              <a:solidFill>
                <a:schemeClr val="bg1"/>
              </a:solidFill>
              <a:effectLst/>
              <a:latin typeface="+mn-lt"/>
              <a:ea typeface="+mn-ea"/>
              <a:cs typeface="+mn-cs"/>
            </a:rPr>
            <a:t> must</a:t>
          </a:r>
          <a:r>
            <a:rPr lang="en-US" sz="1200" b="1">
              <a:solidFill>
                <a:schemeClr val="bg1"/>
              </a:solidFill>
              <a:effectLst/>
              <a:latin typeface="+mn-lt"/>
              <a:ea typeface="+mn-ea"/>
              <a:cs typeface="+mn-cs"/>
            </a:rPr>
            <a:t> use tab (Other S&amp;S) </a:t>
          </a:r>
          <a:r>
            <a:rPr lang="en-US" sz="1200">
              <a:solidFill>
                <a:schemeClr val="bg1"/>
              </a:solidFill>
              <a:effectLst/>
              <a:latin typeface="+mn-lt"/>
              <a:ea typeface="+mn-ea"/>
              <a:cs typeface="+mn-cs"/>
            </a:rPr>
            <a:t>to record details by category.  </a:t>
          </a:r>
          <a:r>
            <a:rPr lang="en-US" sz="1200" b="1">
              <a:solidFill>
                <a:schemeClr val="bg1"/>
              </a:solidFill>
              <a:effectLst/>
              <a:latin typeface="+mn-lt"/>
              <a:ea typeface="+mn-ea"/>
              <a:cs typeface="+mn-cs"/>
            </a:rPr>
            <a:t>Line 24 auto fills from the Other S&amp;S Tab.</a:t>
          </a:r>
          <a:endParaRPr lang="en-US" sz="1200">
            <a:solidFill>
              <a:schemeClr val="bg1"/>
            </a:solidFill>
            <a:effectLst/>
            <a:latin typeface="+mn-lt"/>
            <a:ea typeface="+mn-ea"/>
            <a:cs typeface="+mn-cs"/>
          </a:endParaRPr>
        </a:p>
        <a:p>
          <a:r>
            <a:rPr lang="en-US" sz="1200" b="1">
              <a:solidFill>
                <a:schemeClr val="bg1"/>
              </a:solidFill>
              <a:effectLst/>
              <a:latin typeface="+mn-lt"/>
              <a:ea typeface="+mn-ea"/>
              <a:cs typeface="+mn-cs"/>
            </a:rPr>
            <a:t>*A3 (line</a:t>
          </a:r>
          <a:r>
            <a:rPr lang="en-US" sz="1200" b="1" baseline="0">
              <a:solidFill>
                <a:schemeClr val="bg1"/>
              </a:solidFill>
              <a:effectLst/>
              <a:latin typeface="+mn-lt"/>
              <a:ea typeface="+mn-ea"/>
              <a:cs typeface="+mn-cs"/>
            </a:rPr>
            <a:t> 25)</a:t>
          </a:r>
          <a:r>
            <a:rPr lang="en-US" sz="1200" b="1">
              <a:solidFill>
                <a:schemeClr val="bg1"/>
              </a:solidFill>
              <a:effectLst/>
              <a:latin typeface="+mn-lt"/>
              <a:ea typeface="+mn-ea"/>
              <a:cs typeface="+mn-cs"/>
            </a:rPr>
            <a:t>: </a:t>
          </a:r>
          <a:r>
            <a:rPr lang="en-US" sz="1200">
              <a:solidFill>
                <a:schemeClr val="bg1"/>
              </a:solidFill>
              <a:effectLst/>
              <a:latin typeface="+mn-lt"/>
              <a:ea typeface="+mn-ea"/>
              <a:cs typeface="+mn-cs"/>
            </a:rPr>
            <a:t>Capital Equipment: Capital Equipment should be recorded if a single item purchase is $5,000 or greater (i.e.. one printer for $5,000 (yes) vs 10 printers for $500 each (No)</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bg1"/>
              </a:solidFill>
              <a:effectLst/>
              <a:latin typeface="+mn-lt"/>
              <a:ea typeface="+mn-ea"/>
              <a:cs typeface="+mn-cs"/>
            </a:rPr>
            <a:t>*A4 (line 26):</a:t>
          </a:r>
          <a:r>
            <a:rPr lang="en-US" sz="1200" b="1" baseline="0">
              <a:solidFill>
                <a:schemeClr val="bg1"/>
              </a:solidFill>
              <a:effectLst/>
              <a:latin typeface="+mn-lt"/>
              <a:ea typeface="+mn-ea"/>
              <a:cs typeface="+mn-cs"/>
            </a:rPr>
            <a:t> </a:t>
          </a:r>
          <a:r>
            <a:rPr lang="en-US" sz="1200" b="0">
              <a:solidFill>
                <a:schemeClr val="bg1"/>
              </a:solidFill>
              <a:effectLst/>
              <a:latin typeface="+mn-lt"/>
              <a:ea typeface="+mn-ea"/>
              <a:cs typeface="+mn-cs"/>
            </a:rPr>
            <a:t>Sub Total is the sum of Personal Services, Services and Supplies (Total), and Capital Equipment. </a:t>
          </a:r>
          <a:r>
            <a:rPr lang="en-US" sz="1200" b="0" u="sng">
              <a:solidFill>
                <a:schemeClr val="bg1"/>
              </a:solidFill>
              <a:effectLst/>
              <a:latin typeface="+mn-lt"/>
              <a:ea typeface="+mn-ea"/>
              <a:cs typeface="+mn-cs"/>
            </a:rPr>
            <a:t>This Section A Quarterly Sub Total must balance</a:t>
          </a:r>
          <a:r>
            <a:rPr lang="en-US" sz="1200" b="0" u="sng" baseline="0">
              <a:solidFill>
                <a:schemeClr val="bg1"/>
              </a:solidFill>
              <a:effectLst/>
              <a:latin typeface="+mn-lt"/>
              <a:ea typeface="+mn-ea"/>
              <a:cs typeface="+mn-cs"/>
            </a:rPr>
            <a:t> to the Section B Quarterly Totals. </a:t>
          </a:r>
          <a:r>
            <a:rPr lang="en-US" sz="1200" b="0" u="sng">
              <a:solidFill>
                <a:schemeClr val="bg1"/>
              </a:solidFill>
              <a:effectLst/>
              <a:latin typeface="+mn-lt"/>
              <a:ea typeface="+mn-ea"/>
              <a:cs typeface="+mn-cs"/>
            </a:rPr>
            <a:t> </a:t>
          </a:r>
          <a:endParaRPr lang="en-US" sz="1200" b="1">
            <a:solidFill>
              <a:schemeClr val="bg1"/>
            </a:solidFill>
            <a:effectLst/>
            <a:latin typeface="+mn-lt"/>
            <a:ea typeface="+mn-ea"/>
            <a:cs typeface="+mn-cs"/>
          </a:endParaRPr>
        </a:p>
        <a:p>
          <a:r>
            <a:rPr lang="en-US" sz="1200">
              <a:solidFill>
                <a:schemeClr val="bg1"/>
              </a:solidFill>
              <a:effectLst/>
              <a:latin typeface="+mn-lt"/>
              <a:ea typeface="+mn-ea"/>
              <a:cs typeface="+mn-cs"/>
            </a:rPr>
            <a:t>*Check boxes (Line 30/31) -</a:t>
          </a:r>
          <a:r>
            <a:rPr lang="en-US" sz="1200" baseline="0">
              <a:solidFill>
                <a:schemeClr val="bg1"/>
              </a:solidFill>
              <a:effectLst/>
              <a:latin typeface="+mn-lt"/>
              <a:ea typeface="+mn-ea"/>
              <a:cs typeface="+mn-cs"/>
            </a:rPr>
            <a:t> I</a:t>
          </a:r>
          <a:r>
            <a:rPr lang="en-US" sz="1200">
              <a:solidFill>
                <a:schemeClr val="bg1"/>
              </a:solidFill>
              <a:effectLst/>
              <a:latin typeface="+mn-lt"/>
              <a:ea typeface="+mn-ea"/>
              <a:cs typeface="+mn-cs"/>
            </a:rPr>
            <a:t>f there are changes from a</a:t>
          </a:r>
          <a:r>
            <a:rPr lang="en-US" sz="1200" baseline="0">
              <a:solidFill>
                <a:schemeClr val="bg1"/>
              </a:solidFill>
              <a:effectLst/>
              <a:latin typeface="+mn-lt"/>
              <a:ea typeface="+mn-ea"/>
              <a:cs typeface="+mn-cs"/>
            </a:rPr>
            <a:t> </a:t>
          </a:r>
          <a:r>
            <a:rPr lang="en-US" sz="1200">
              <a:solidFill>
                <a:schemeClr val="bg1"/>
              </a:solidFill>
              <a:effectLst/>
              <a:latin typeface="+mn-lt"/>
              <a:ea typeface="+mn-ea"/>
              <a:cs typeface="+mn-cs"/>
            </a:rPr>
            <a:t>previously submitted expenditure</a:t>
          </a:r>
          <a:r>
            <a:rPr lang="en-US" sz="1200" baseline="0">
              <a:solidFill>
                <a:schemeClr val="bg1"/>
              </a:solidFill>
              <a:effectLst/>
              <a:latin typeface="+mn-lt"/>
              <a:ea typeface="+mn-ea"/>
              <a:cs typeface="+mn-cs"/>
            </a:rPr>
            <a:t> report</a:t>
          </a:r>
          <a:r>
            <a:rPr lang="en-US" sz="1200">
              <a:solidFill>
                <a:schemeClr val="bg1"/>
              </a:solidFill>
              <a:effectLst/>
              <a:latin typeface="+mn-lt"/>
              <a:ea typeface="+mn-ea"/>
              <a:cs typeface="+mn-cs"/>
            </a:rPr>
            <a:t>, you should check these boxes.  If there was no change, please leave blank.</a:t>
          </a:r>
        </a:p>
        <a:p>
          <a:endParaRPr lang="en-US" sz="120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Section A: double check by CBO –</a:t>
          </a:r>
        </a:p>
        <a:p>
          <a:pPr marL="0" marR="0" lvl="0" indent="0" defTabSz="914400" eaLnBrk="1" fontAlgn="auto" latinLnBrk="0" hangingPunct="1">
            <a:lnSpc>
              <a:spcPct val="100000"/>
            </a:lnSpc>
            <a:spcBef>
              <a:spcPts val="0"/>
            </a:spcBef>
            <a:spcAft>
              <a:spcPts val="0"/>
            </a:spcAft>
            <a:buClrTx/>
            <a:buSzTx/>
            <a:buFontTx/>
            <a:buNone/>
            <a:tabLst/>
            <a:defRPr/>
          </a:pPr>
          <a:r>
            <a:rPr lang="en-US" sz="1200" b="1">
              <a:solidFill>
                <a:schemeClr val="lt1"/>
              </a:solidFill>
              <a:effectLst/>
              <a:latin typeface="+mn-lt"/>
              <a:ea typeface="+mn-ea"/>
              <a:cs typeface="+mn-cs"/>
            </a:rPr>
            <a:t>1. The total in O28 should be equal to or less than our total contract award</a:t>
          </a:r>
        </a:p>
        <a:p>
          <a:pPr marL="0" marR="0" lvl="0" indent="0" defTabSz="914400" eaLnBrk="1" fontAlgn="auto" latinLnBrk="0" hangingPunct="1">
            <a:lnSpc>
              <a:spcPct val="100000"/>
            </a:lnSpc>
            <a:spcBef>
              <a:spcPts val="0"/>
            </a:spcBef>
            <a:spcAft>
              <a:spcPts val="0"/>
            </a:spcAft>
            <a:buClrTx/>
            <a:buSzTx/>
            <a:buFontTx/>
            <a:buNone/>
            <a:tabLst/>
            <a:defRPr/>
          </a:pPr>
          <a:r>
            <a:rPr lang="en-US" sz="1200" b="1">
              <a:effectLst/>
            </a:rPr>
            <a:t>2. </a:t>
          </a:r>
          <a:r>
            <a:rPr lang="en-US" sz="1200" b="1" u="none">
              <a:solidFill>
                <a:schemeClr val="lt1"/>
              </a:solidFill>
              <a:effectLst/>
              <a:latin typeface="+mn-lt"/>
              <a:ea typeface="+mn-ea"/>
              <a:cs typeface="+mn-cs"/>
            </a:rPr>
            <a:t>Section A Quarterly Sub Total must balance</a:t>
          </a:r>
          <a:r>
            <a:rPr lang="en-US" sz="1200" b="1" u="none" baseline="0">
              <a:solidFill>
                <a:schemeClr val="lt1"/>
              </a:solidFill>
              <a:effectLst/>
              <a:latin typeface="+mn-lt"/>
              <a:ea typeface="+mn-ea"/>
              <a:cs typeface="+mn-cs"/>
            </a:rPr>
            <a:t> to the Section B Quarterly Totals. </a:t>
          </a:r>
          <a:r>
            <a:rPr lang="en-US" sz="1200" b="1" u="none">
              <a:solidFill>
                <a:schemeClr val="lt1"/>
              </a:solidFill>
              <a:effectLst/>
              <a:latin typeface="+mn-lt"/>
              <a:ea typeface="+mn-ea"/>
              <a:cs typeface="+mn-cs"/>
            </a:rPr>
            <a:t> </a:t>
          </a:r>
          <a:endParaRPr lang="en-US" sz="1200" b="1" u="none">
            <a:effectLst/>
          </a:endParaRPr>
        </a:p>
        <a:p>
          <a:endParaRPr lang="en-US" sz="1100">
            <a:solidFill>
              <a:schemeClr val="bg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714375</xdr:colOff>
          <xdr:row>28</xdr:row>
          <xdr:rowOff>57150</xdr:rowOff>
        </xdr:from>
        <xdr:to>
          <xdr:col>3</xdr:col>
          <xdr:colOff>1181100</xdr:colOff>
          <xdr:row>30</xdr:row>
          <xdr:rowOff>95250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695325</xdr:colOff>
          <xdr:row>28</xdr:row>
          <xdr:rowOff>57150</xdr:rowOff>
        </xdr:from>
        <xdr:to>
          <xdr:col>4</xdr:col>
          <xdr:colOff>1152525</xdr:colOff>
          <xdr:row>30</xdr:row>
          <xdr:rowOff>95250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714375</xdr:colOff>
          <xdr:row>28</xdr:row>
          <xdr:rowOff>57150</xdr:rowOff>
        </xdr:from>
        <xdr:to>
          <xdr:col>5</xdr:col>
          <xdr:colOff>1181100</xdr:colOff>
          <xdr:row>30</xdr:row>
          <xdr:rowOff>95250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695325</xdr:colOff>
          <xdr:row>28</xdr:row>
          <xdr:rowOff>57150</xdr:rowOff>
        </xdr:from>
        <xdr:to>
          <xdr:col>6</xdr:col>
          <xdr:colOff>1152525</xdr:colOff>
          <xdr:row>30</xdr:row>
          <xdr:rowOff>95250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30388</xdr:colOff>
      <xdr:row>11</xdr:row>
      <xdr:rowOff>0</xdr:rowOff>
    </xdr:from>
    <xdr:to>
      <xdr:col>23</xdr:col>
      <xdr:colOff>977900</xdr:colOff>
      <xdr:row>29</xdr:row>
      <xdr:rowOff>59531</xdr:rowOff>
    </xdr:to>
    <xdr:sp macro="" textlink="">
      <xdr:nvSpPr>
        <xdr:cNvPr id="4" name="Rectangle 13">
          <a:extLst>
            <a:ext uri="{FF2B5EF4-FFF2-40B4-BE49-F238E27FC236}">
              <a16:creationId xmlns:a16="http://schemas.microsoft.com/office/drawing/2014/main" id="{00000000-0008-0000-0100-000004000000}"/>
            </a:ext>
          </a:extLst>
        </xdr:cNvPr>
        <xdr:cNvSpPr/>
      </xdr:nvSpPr>
      <xdr:spPr>
        <a:xfrm>
          <a:off x="23335912" y="2012540"/>
          <a:ext cx="9059125" cy="491420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200" u="sng">
              <a:solidFill>
                <a:schemeClr val="bg1"/>
              </a:solidFill>
              <a:effectLst/>
              <a:latin typeface="+mn-lt"/>
              <a:ea typeface="+mn-ea"/>
              <a:cs typeface="+mn-cs"/>
            </a:rPr>
            <a:t>AY25 Bianual actual -DESGLOSE POR TRIMESTRE DEL PERÍODO CONTRACTUAL</a:t>
          </a:r>
          <a:br>
            <a:rPr lang="en-US" sz="1200" u="sng">
              <a:solidFill>
                <a:schemeClr val="bg1"/>
              </a:solidFill>
              <a:effectLst/>
              <a:latin typeface="+mn-lt"/>
              <a:ea typeface="+mn-ea"/>
              <a:cs typeface="+mn-cs"/>
            </a:rPr>
          </a:br>
          <a:r>
            <a:rPr lang="en-US" sz="1200" b="1" i="0" baseline="0">
              <a:solidFill>
                <a:schemeClr val="lt1"/>
              </a:solidFill>
              <a:effectLst/>
              <a:latin typeface="+mn-lt"/>
              <a:ea typeface="+mn-ea"/>
              <a:cs typeface="+mn-cs"/>
            </a:rPr>
            <a:t>Instrucciones de la sección A: </a:t>
          </a:r>
          <a:r>
            <a:rPr lang="en-US" sz="1200" b="0" i="0" baseline="0">
              <a:solidFill>
                <a:schemeClr val="lt1"/>
              </a:solidFill>
              <a:effectLst/>
              <a:latin typeface="+mn-lt"/>
              <a:ea typeface="+mn-ea"/>
              <a:cs typeface="+mn-cs"/>
            </a:rPr>
            <a:t>es un desglose por tipo de gasto.</a:t>
          </a:r>
          <a:endParaRPr lang="en-US" sz="1200">
            <a:effectLst/>
          </a:endParaRPr>
        </a:p>
        <a:p>
          <a:r>
            <a:rPr lang="en-US" sz="1200" b="1" i="0" baseline="0">
              <a:solidFill>
                <a:schemeClr val="lt1"/>
              </a:solidFill>
              <a:effectLst/>
              <a:latin typeface="+mn-lt"/>
              <a:ea typeface="+mn-ea"/>
              <a:cs typeface="+mn-cs"/>
            </a:rPr>
            <a:t>*A1 (línea 16): </a:t>
          </a:r>
          <a:r>
            <a:rPr lang="en-US" sz="1200" b="0" i="0" baseline="0">
              <a:solidFill>
                <a:schemeClr val="lt1"/>
              </a:solidFill>
              <a:effectLst/>
              <a:latin typeface="+mn-lt"/>
              <a:ea typeface="+mn-ea"/>
              <a:cs typeface="+mn-cs"/>
            </a:rPr>
            <a:t>calcula los datos de las líneas 17-18; no es necesario ingresar información</a:t>
          </a:r>
          <a:endParaRPr lang="en-US" sz="1200">
            <a:effectLst/>
          </a:endParaRPr>
        </a:p>
        <a:p>
          <a:r>
            <a:rPr lang="en-US" sz="1200" b="0" i="0" baseline="0">
              <a:solidFill>
                <a:schemeClr val="lt1"/>
              </a:solidFill>
              <a:effectLst/>
              <a:latin typeface="+mn-lt"/>
              <a:ea typeface="+mn-ea"/>
              <a:cs typeface="+mn-cs"/>
            </a:rPr>
            <a:t>*</a:t>
          </a:r>
          <a:r>
            <a:rPr lang="en-US" sz="1200" b="1" i="0" baseline="0">
              <a:solidFill>
                <a:schemeClr val="lt1"/>
              </a:solidFill>
              <a:effectLst/>
              <a:latin typeface="+mn-lt"/>
              <a:ea typeface="+mn-ea"/>
              <a:cs typeface="+mn-cs"/>
            </a:rPr>
            <a:t>A1a (línea 17): </a:t>
          </a:r>
          <a:r>
            <a:rPr lang="en-US" sz="1200" b="0" i="0" baseline="0">
              <a:solidFill>
                <a:schemeClr val="lt1"/>
              </a:solidFill>
              <a:effectLst/>
              <a:latin typeface="+mn-lt"/>
              <a:ea typeface="+mn-ea"/>
              <a:cs typeface="+mn-cs"/>
            </a:rPr>
            <a:t>informe todos los costos salariales</a:t>
          </a:r>
          <a:endParaRPr lang="en-US" sz="1200">
            <a:effectLst/>
          </a:endParaRPr>
        </a:p>
        <a:p>
          <a:r>
            <a:rPr lang="en-US" sz="1200" b="0" i="0" baseline="0">
              <a:solidFill>
                <a:schemeClr val="lt1"/>
              </a:solidFill>
              <a:effectLst/>
              <a:latin typeface="+mn-lt"/>
              <a:ea typeface="+mn-ea"/>
              <a:cs typeface="+mn-cs"/>
            </a:rPr>
            <a:t>*</a:t>
          </a:r>
          <a:r>
            <a:rPr lang="en-US" sz="1200" b="1" i="0" baseline="0">
              <a:solidFill>
                <a:schemeClr val="lt1"/>
              </a:solidFill>
              <a:effectLst/>
              <a:latin typeface="+mn-lt"/>
              <a:ea typeface="+mn-ea"/>
              <a:cs typeface="+mn-cs"/>
            </a:rPr>
            <a:t>A1b (línea 18): </a:t>
          </a:r>
          <a:r>
            <a:rPr lang="en-US" sz="1200" b="0" i="0" baseline="0">
              <a:solidFill>
                <a:schemeClr val="lt1"/>
              </a:solidFill>
              <a:effectLst/>
              <a:latin typeface="+mn-lt"/>
              <a:ea typeface="+mn-ea"/>
              <a:cs typeface="+mn-cs"/>
            </a:rPr>
            <a:t>informe todos los costos complementarios</a:t>
          </a:r>
          <a:endParaRPr lang="en-US" sz="1200">
            <a:effectLst/>
          </a:endParaRPr>
        </a:p>
        <a:p>
          <a:r>
            <a:rPr lang="en-US" sz="1200" b="1" i="0" baseline="0">
              <a:solidFill>
                <a:schemeClr val="lt1"/>
              </a:solidFill>
              <a:effectLst/>
              <a:latin typeface="+mn-lt"/>
              <a:ea typeface="+mn-ea"/>
              <a:cs typeface="+mn-cs"/>
            </a:rPr>
            <a:t>*A2 (línea 19): </a:t>
          </a:r>
          <a:r>
            <a:rPr lang="en-US" sz="1200" b="0" i="0" baseline="0">
              <a:solidFill>
                <a:schemeClr val="lt1"/>
              </a:solidFill>
              <a:effectLst/>
              <a:latin typeface="+mn-lt"/>
              <a:ea typeface="+mn-ea"/>
              <a:cs typeface="+mn-cs"/>
            </a:rPr>
            <a:t>calcula los datos de las líneas 20-24; </a:t>
          </a:r>
          <a:r>
            <a:rPr lang="en-US" sz="1200" b="1" i="0" baseline="0">
              <a:solidFill>
                <a:schemeClr val="lt1"/>
              </a:solidFill>
              <a:effectLst/>
              <a:latin typeface="+mn-lt"/>
              <a:ea typeface="+mn-ea"/>
              <a:cs typeface="+mn-cs"/>
            </a:rPr>
            <a:t>no es necesario ingresar información</a:t>
          </a:r>
          <a:endParaRPr lang="en-US" sz="1200">
            <a:effectLst/>
          </a:endParaRPr>
        </a:p>
        <a:p>
          <a:r>
            <a:rPr lang="en-US" sz="1200" b="1" i="0" baseline="0">
              <a:solidFill>
                <a:schemeClr val="lt1"/>
              </a:solidFill>
              <a:effectLst/>
              <a:latin typeface="+mn-lt"/>
              <a:ea typeface="+mn-ea"/>
              <a:cs typeface="+mn-cs"/>
            </a:rPr>
            <a:t>*A2a (línea 20): </a:t>
          </a:r>
          <a:r>
            <a:rPr lang="en-US" sz="1200" b="0" i="0" baseline="0">
              <a:solidFill>
                <a:schemeClr val="lt1"/>
              </a:solidFill>
              <a:effectLst/>
              <a:latin typeface="+mn-lt"/>
              <a:ea typeface="+mn-ea"/>
              <a:cs typeface="+mn-cs"/>
            </a:rPr>
            <a:t>ingrese los costos de todas las compras individuales de equipamiento de menos de $5,000</a:t>
          </a:r>
          <a:endParaRPr lang="en-US" sz="1200">
            <a:effectLst/>
          </a:endParaRPr>
        </a:p>
        <a:p>
          <a:r>
            <a:rPr lang="en-US" sz="1200" b="1" i="0" baseline="0">
              <a:solidFill>
                <a:schemeClr val="lt1"/>
              </a:solidFill>
              <a:effectLst/>
              <a:latin typeface="+mn-lt"/>
              <a:ea typeface="+mn-ea"/>
              <a:cs typeface="+mn-cs"/>
            </a:rPr>
            <a:t>*A2b (línea 21)</a:t>
          </a:r>
          <a:r>
            <a:rPr lang="en-US" sz="1200" b="0" i="0" baseline="0">
              <a:solidFill>
                <a:schemeClr val="lt1"/>
              </a:solidFill>
              <a:effectLst/>
              <a:latin typeface="+mn-lt"/>
              <a:ea typeface="+mn-ea"/>
              <a:cs typeface="+mn-cs"/>
            </a:rPr>
            <a:t>: ingrese cualquier costo de suministro de las CBO </a:t>
          </a:r>
          <a:endParaRPr lang="en-US" sz="1200">
            <a:effectLst/>
          </a:endParaRPr>
        </a:p>
        <a:p>
          <a:r>
            <a:rPr lang="en-US" sz="1200" b="1" i="0" baseline="0">
              <a:solidFill>
                <a:schemeClr val="lt1"/>
              </a:solidFill>
              <a:effectLst/>
              <a:latin typeface="+mn-lt"/>
              <a:ea typeface="+mn-ea"/>
              <a:cs typeface="+mn-cs"/>
            </a:rPr>
            <a:t>*A2c (línea 22): </a:t>
          </a:r>
          <a:r>
            <a:rPr lang="en-US" sz="1200" b="0" i="0" baseline="0">
              <a:solidFill>
                <a:schemeClr val="lt1"/>
              </a:solidFill>
              <a:effectLst/>
              <a:latin typeface="+mn-lt"/>
              <a:ea typeface="+mn-ea"/>
              <a:cs typeface="+mn-cs"/>
            </a:rPr>
            <a:t>ingrese cualquier costo de viaje/capacitación de las CBO</a:t>
          </a:r>
          <a:endParaRPr lang="en-US" sz="1200">
            <a:effectLst/>
          </a:endParaRPr>
        </a:p>
        <a:p>
          <a:r>
            <a:rPr lang="en-US" sz="1200" b="1" i="0" baseline="0">
              <a:solidFill>
                <a:schemeClr val="lt1"/>
              </a:solidFill>
              <a:effectLst/>
              <a:latin typeface="+mn-lt"/>
              <a:ea typeface="+mn-ea"/>
              <a:cs typeface="+mn-cs"/>
            </a:rPr>
            <a:t>*A2d (línea 23): </a:t>
          </a:r>
          <a:r>
            <a:rPr lang="en-US" sz="1200" b="0" i="0" baseline="0">
              <a:solidFill>
                <a:schemeClr val="lt1"/>
              </a:solidFill>
              <a:effectLst/>
              <a:latin typeface="+mn-lt"/>
              <a:ea typeface="+mn-ea"/>
              <a:cs typeface="+mn-cs"/>
            </a:rPr>
            <a:t>ingrese cualquier pago por subcontratos a otras personas u organizaciones.  Los costos de subcontratación no deben registrarse en otras áreas.</a:t>
          </a:r>
          <a:endParaRPr lang="en-US" sz="1200">
            <a:effectLst/>
          </a:endParaRPr>
        </a:p>
        <a:p>
          <a:r>
            <a:rPr lang="en-US" sz="1200" b="0" i="0" baseline="0">
              <a:solidFill>
                <a:schemeClr val="lt1"/>
              </a:solidFill>
              <a:effectLst/>
              <a:latin typeface="+mn-lt"/>
              <a:ea typeface="+mn-ea"/>
              <a:cs typeface="+mn-cs"/>
            </a:rPr>
            <a:t>*</a:t>
          </a:r>
          <a:r>
            <a:rPr lang="en-US" sz="1200" b="1" i="0" baseline="0">
              <a:solidFill>
                <a:schemeClr val="lt1"/>
              </a:solidFill>
              <a:effectLst/>
              <a:latin typeface="+mn-lt"/>
              <a:ea typeface="+mn-ea"/>
              <a:cs typeface="+mn-cs"/>
            </a:rPr>
            <a:t>A2e (línea 24): </a:t>
          </a:r>
          <a:r>
            <a:rPr lang="en-US" sz="1200" b="0" i="0" baseline="0">
              <a:solidFill>
                <a:schemeClr val="lt1"/>
              </a:solidFill>
              <a:effectLst/>
              <a:latin typeface="+mn-lt"/>
              <a:ea typeface="+mn-ea"/>
              <a:cs typeface="+mn-cs"/>
            </a:rPr>
            <a:t>si tiene gastos que no están registrados en 2A-D; </a:t>
          </a:r>
          <a:r>
            <a:rPr lang="en-US" sz="1200" b="1" i="0" baseline="0">
              <a:solidFill>
                <a:schemeClr val="lt1"/>
              </a:solidFill>
              <a:effectLst/>
              <a:latin typeface="+mn-lt"/>
              <a:ea typeface="+mn-ea"/>
              <a:cs typeface="+mn-cs"/>
            </a:rPr>
            <a:t>debe usar la pestaña (Otros S&amp;S) </a:t>
          </a:r>
          <a:r>
            <a:rPr lang="en-US" sz="1200" b="0" i="0" baseline="0">
              <a:solidFill>
                <a:schemeClr val="lt1"/>
              </a:solidFill>
              <a:effectLst/>
              <a:latin typeface="+mn-lt"/>
              <a:ea typeface="+mn-ea"/>
              <a:cs typeface="+mn-cs"/>
            </a:rPr>
            <a:t>para registrar los detalles por categoría.  </a:t>
          </a:r>
          <a:r>
            <a:rPr lang="en-US" sz="1200" b="1" i="0" baseline="0">
              <a:solidFill>
                <a:schemeClr val="lt1"/>
              </a:solidFill>
              <a:effectLst/>
              <a:latin typeface="+mn-lt"/>
              <a:ea typeface="+mn-ea"/>
              <a:cs typeface="+mn-cs"/>
            </a:rPr>
            <a:t>La línea 25 se autocompleta desde la pestaña “Otros S&amp;S”.</a:t>
          </a:r>
          <a:endParaRPr lang="en-US" sz="1200">
            <a:effectLst/>
          </a:endParaRPr>
        </a:p>
        <a:p>
          <a:r>
            <a:rPr lang="en-US" sz="1200" b="1" i="0" baseline="0">
              <a:solidFill>
                <a:schemeClr val="lt1"/>
              </a:solidFill>
              <a:effectLst/>
              <a:latin typeface="+mn-lt"/>
              <a:ea typeface="+mn-ea"/>
              <a:cs typeface="+mn-cs"/>
            </a:rPr>
            <a:t>*A3 (línea 25): </a:t>
          </a:r>
          <a:r>
            <a:rPr lang="en-US" sz="1200" b="0" i="0" baseline="0">
              <a:solidFill>
                <a:schemeClr val="lt1"/>
              </a:solidFill>
              <a:effectLst/>
              <a:latin typeface="+mn-lt"/>
              <a:ea typeface="+mn-ea"/>
              <a:cs typeface="+mn-cs"/>
            </a:rPr>
            <a:t>Equipamientos de capital: Los equipamientos de capital deben registrarse si la compra de un solo artículo asciende a $5,000 (es decir, una impresora por $ 5,000 [sí] frente a 10 impresoras por $500 cada una [no])</a:t>
          </a:r>
          <a:endParaRPr lang="en-US" sz="1200">
            <a:effectLst/>
          </a:endParaRPr>
        </a:p>
        <a:p>
          <a:r>
            <a:rPr lang="en-US" sz="1200" b="1" i="0" baseline="0">
              <a:solidFill>
                <a:schemeClr val="lt1"/>
              </a:solidFill>
              <a:effectLst/>
              <a:latin typeface="+mn-lt"/>
              <a:ea typeface="+mn-ea"/>
              <a:cs typeface="+mn-cs"/>
            </a:rPr>
            <a:t>*A4 (línea 26): </a:t>
          </a:r>
          <a:r>
            <a:rPr lang="en-US" sz="1200" b="0" i="0" baseline="0">
              <a:solidFill>
                <a:schemeClr val="lt1"/>
              </a:solidFill>
              <a:effectLst/>
              <a:latin typeface="+mn-lt"/>
              <a:ea typeface="+mn-ea"/>
              <a:cs typeface="+mn-cs"/>
            </a:rPr>
            <a:t>el subtotal es la suma de servicios de personal, servicios y suministros (total), y equipamientos de capital.</a:t>
          </a:r>
          <a:endParaRPr lang="en-US" sz="1200">
            <a:effectLst/>
          </a:endParaRPr>
        </a:p>
        <a:p>
          <a:r>
            <a:rPr lang="en-US" sz="1200" b="1" i="0" baseline="0">
              <a:solidFill>
                <a:schemeClr val="lt1"/>
              </a:solidFill>
              <a:effectLst/>
              <a:latin typeface="+mn-lt"/>
              <a:ea typeface="+mn-ea"/>
              <a:cs typeface="+mn-cs"/>
            </a:rPr>
            <a:t>*Casillas de verificación (línea 30/31)</a:t>
          </a:r>
          <a:r>
            <a:rPr lang="en-US" sz="1200" b="0" i="0" baseline="0">
              <a:solidFill>
                <a:schemeClr val="lt1"/>
              </a:solidFill>
              <a:effectLst/>
              <a:latin typeface="+mn-lt"/>
              <a:ea typeface="+mn-ea"/>
              <a:cs typeface="+mn-cs"/>
            </a:rPr>
            <a:t>: si hay cambios con respecto a un informe de gastos presentado con anterioridad, debe marcar estas casillas.  De lo contrario, déjelas en blanco.</a:t>
          </a:r>
          <a:endParaRPr lang="en-US" sz="1200">
            <a:effectLst/>
          </a:endParaRPr>
        </a:p>
        <a:p>
          <a:r>
            <a:rPr lang="en-US" sz="1200" b="1" i="0" baseline="0">
              <a:solidFill>
                <a:schemeClr val="lt1"/>
              </a:solidFill>
              <a:effectLst/>
              <a:latin typeface="+mn-lt"/>
              <a:ea typeface="+mn-ea"/>
              <a:cs typeface="+mn-cs"/>
            </a:rPr>
            <a:t>Sección A: doble verificación por parte de las CBO</a:t>
          </a:r>
          <a:endParaRPr lang="en-US" sz="1200">
            <a:effectLst/>
          </a:endParaRPr>
        </a:p>
        <a:p>
          <a:r>
            <a:rPr lang="en-US" sz="1200" b="1" i="0" baseline="0">
              <a:solidFill>
                <a:schemeClr val="lt1"/>
              </a:solidFill>
              <a:effectLst/>
              <a:latin typeface="+mn-lt"/>
              <a:ea typeface="+mn-ea"/>
              <a:cs typeface="+mn-cs"/>
            </a:rPr>
            <a:t>1. El total de la fila J28 debe ser igual o menor que nuestra adjudicación total del contrato</a:t>
          </a:r>
          <a:endParaRPr lang="en-US" sz="12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200" b="1">
            <a:effectLst/>
          </a:endParaRPr>
        </a:p>
      </xdr:txBody>
    </xdr:sp>
    <xdr:clientData/>
  </xdr:twoCellAnchor>
  <mc:AlternateContent xmlns:mc="http://schemas.openxmlformats.org/markup-compatibility/2006">
    <mc:Choice xmlns:a14="http://schemas.microsoft.com/office/drawing/2010/main" Requires="a14">
      <xdr:twoCellAnchor editAs="oneCell">
        <xdr:from>
          <xdr:col>10</xdr:col>
          <xdr:colOff>695325</xdr:colOff>
          <xdr:row>28</xdr:row>
          <xdr:rowOff>57150</xdr:rowOff>
        </xdr:from>
        <xdr:to>
          <xdr:col>10</xdr:col>
          <xdr:colOff>1152525</xdr:colOff>
          <xdr:row>30</xdr:row>
          <xdr:rowOff>95250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695325</xdr:colOff>
          <xdr:row>28</xdr:row>
          <xdr:rowOff>57150</xdr:rowOff>
        </xdr:from>
        <xdr:to>
          <xdr:col>9</xdr:col>
          <xdr:colOff>1152525</xdr:colOff>
          <xdr:row>30</xdr:row>
          <xdr:rowOff>95250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695325</xdr:colOff>
          <xdr:row>28</xdr:row>
          <xdr:rowOff>57150</xdr:rowOff>
        </xdr:from>
        <xdr:to>
          <xdr:col>8</xdr:col>
          <xdr:colOff>1152525</xdr:colOff>
          <xdr:row>30</xdr:row>
          <xdr:rowOff>95250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695325</xdr:colOff>
          <xdr:row>28</xdr:row>
          <xdr:rowOff>57150</xdr:rowOff>
        </xdr:from>
        <xdr:to>
          <xdr:col>7</xdr:col>
          <xdr:colOff>1152525</xdr:colOff>
          <xdr:row>30</xdr:row>
          <xdr:rowOff>95250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606425</xdr:colOff>
      <xdr:row>11</xdr:row>
      <xdr:rowOff>74083</xdr:rowOff>
    </xdr:from>
    <xdr:to>
      <xdr:col>19</xdr:col>
      <xdr:colOff>452261</xdr:colOff>
      <xdr:row>17</xdr:row>
      <xdr:rowOff>0</xdr:rowOff>
    </xdr:to>
    <xdr:sp macro="" textlink="">
      <xdr:nvSpPr>
        <xdr:cNvPr id="132" name="Rectangle 1">
          <a:extLst>
            <a:ext uri="{FF2B5EF4-FFF2-40B4-BE49-F238E27FC236}">
              <a16:creationId xmlns:a16="http://schemas.microsoft.com/office/drawing/2014/main" id="{00000000-0008-0000-0200-000084000000}"/>
            </a:ext>
          </a:extLst>
        </xdr:cNvPr>
        <xdr:cNvSpPr/>
      </xdr:nvSpPr>
      <xdr:spPr>
        <a:xfrm>
          <a:off x="15398750" y="2064808"/>
          <a:ext cx="4179711" cy="12308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200" b="1" i="0" baseline="0">
              <a:solidFill>
                <a:schemeClr val="lt1"/>
              </a:solidFill>
              <a:effectLst/>
              <a:latin typeface="+mn-lt"/>
              <a:ea typeface="+mn-ea"/>
              <a:cs typeface="+mn-cs"/>
            </a:rPr>
            <a:t>Instrucciones de la sección Otros S&amp;S</a:t>
          </a:r>
          <a:r>
            <a:rPr lang="en-US" sz="1200" b="0" i="0" baseline="0">
              <a:solidFill>
                <a:schemeClr val="lt1"/>
              </a:solidFill>
              <a:effectLst/>
              <a:latin typeface="+mn-lt"/>
              <a:ea typeface="+mn-ea"/>
              <a:cs typeface="+mn-cs"/>
            </a:rPr>
            <a:t>: complete las celdas en amarillo, incluida la descripción y el importe del artículo.</a:t>
          </a:r>
          <a:br>
            <a:rPr lang="en-US" sz="1200" b="0" i="0" baseline="0">
              <a:solidFill>
                <a:schemeClr val="lt1"/>
              </a:solidFill>
              <a:effectLst/>
              <a:latin typeface="+mn-lt"/>
              <a:ea typeface="+mn-ea"/>
              <a:cs typeface="+mn-cs"/>
            </a:rPr>
          </a:br>
          <a:endParaRPr lang="en-US" sz="1200">
            <a:effectLst/>
          </a:endParaRPr>
        </a:p>
        <a:p>
          <a:r>
            <a:rPr lang="en-US" sz="1200" b="0" i="0" baseline="0">
              <a:solidFill>
                <a:schemeClr val="lt1"/>
              </a:solidFill>
              <a:effectLst/>
              <a:latin typeface="+mn-lt"/>
              <a:ea typeface="+mn-ea"/>
              <a:cs typeface="+mn-cs"/>
            </a:rPr>
            <a:t>Nota: Las CBO pueden agregar filas según sea necesario, y los datos pasarán a la página principal del informe. Las transacciones desglosadas pueden ser de categorías amplias (por ejemplo, costos de medios sociales/publicidad, etcétera). </a:t>
          </a:r>
          <a:endParaRPr lang="en-US" sz="12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C73A-E86E-42F7-BBAF-66F264EF1AE5}">
  <sheetPr>
    <pageSetUpPr fitToPage="1"/>
  </sheetPr>
  <dimension ref="A1:X24"/>
  <sheetViews>
    <sheetView showGridLines="0" zoomScaleNormal="100" workbookViewId="0">
      <selection activeCell="B8" sqref="B8"/>
    </sheetView>
  </sheetViews>
  <sheetFormatPr defaultRowHeight="15" x14ac:dyDescent="0.25"/>
  <cols>
    <col min="1" max="1" width="2.7109375" style="110" customWidth="1"/>
    <col min="2" max="2" width="25.5703125" style="111" bestFit="1" customWidth="1"/>
    <col min="3" max="3" width="101.5703125" style="112" customWidth="1"/>
    <col min="4" max="4" width="78.28515625" style="110" customWidth="1"/>
    <col min="5" max="16384" width="9.140625" style="110"/>
  </cols>
  <sheetData>
    <row r="1" spans="1:22" ht="15.75" thickBot="1" x14ac:dyDescent="0.3"/>
    <row r="2" spans="1:22" ht="16.5" thickBot="1" x14ac:dyDescent="0.3">
      <c r="B2" s="113" t="s">
        <v>148</v>
      </c>
      <c r="C2" s="205" t="s">
        <v>149</v>
      </c>
      <c r="D2" s="206"/>
    </row>
    <row r="4" spans="1:22" x14ac:dyDescent="0.25">
      <c r="B4" s="114" t="s">
        <v>150</v>
      </c>
      <c r="C4" s="115" t="s">
        <v>152</v>
      </c>
      <c r="D4" s="115" t="s">
        <v>154</v>
      </c>
    </row>
    <row r="5" spans="1:22" ht="90" x14ac:dyDescent="0.25">
      <c r="B5" s="116" t="s">
        <v>151</v>
      </c>
      <c r="C5" s="117" t="s">
        <v>153</v>
      </c>
      <c r="D5" s="117" t="s">
        <v>155</v>
      </c>
    </row>
    <row r="6" spans="1:22" ht="360" x14ac:dyDescent="0.25">
      <c r="A6" s="121"/>
      <c r="B6" s="123" t="s">
        <v>156</v>
      </c>
      <c r="C6" s="118" t="s">
        <v>157</v>
      </c>
      <c r="D6" s="118" t="s">
        <v>158</v>
      </c>
    </row>
    <row r="7" spans="1:22" ht="90" x14ac:dyDescent="0.25">
      <c r="B7" s="122" t="s">
        <v>159</v>
      </c>
      <c r="C7" s="119" t="s">
        <v>160</v>
      </c>
      <c r="D7" s="119" t="s">
        <v>161</v>
      </c>
    </row>
    <row r="8" spans="1:22" ht="24.6" customHeight="1" x14ac:dyDescent="0.25">
      <c r="B8" s="60"/>
      <c r="C8" s="120"/>
      <c r="D8" s="120"/>
    </row>
    <row r="9" spans="1:22" x14ac:dyDescent="0.25">
      <c r="J9" s="203"/>
      <c r="K9" s="203"/>
      <c r="L9" s="203"/>
      <c r="M9" s="203"/>
      <c r="N9" s="203"/>
      <c r="O9" s="203"/>
      <c r="P9" s="203"/>
      <c r="Q9" s="203"/>
      <c r="R9" s="203"/>
      <c r="S9" s="203"/>
      <c r="T9" s="203"/>
      <c r="U9" s="203"/>
      <c r="V9" s="203"/>
    </row>
    <row r="10" spans="1:22" x14ac:dyDescent="0.25">
      <c r="J10" s="203"/>
      <c r="K10" s="203"/>
      <c r="L10" s="203"/>
      <c r="M10" s="203"/>
      <c r="N10" s="203"/>
      <c r="O10" s="203"/>
      <c r="P10" s="203"/>
      <c r="Q10" s="203"/>
      <c r="R10" s="203"/>
      <c r="S10" s="203"/>
      <c r="T10" s="203"/>
      <c r="U10" s="203"/>
      <c r="V10" s="203"/>
    </row>
    <row r="13" spans="1:22" x14ac:dyDescent="0.25">
      <c r="C13" s="127"/>
    </row>
    <row r="20" spans="12:24" x14ac:dyDescent="0.25">
      <c r="L20" s="204"/>
      <c r="M20" s="203"/>
      <c r="N20" s="203"/>
      <c r="O20" s="203"/>
      <c r="P20" s="203"/>
      <c r="Q20" s="203"/>
      <c r="R20" s="203"/>
      <c r="S20" s="203"/>
      <c r="T20" s="203"/>
      <c r="U20" s="203"/>
      <c r="V20" s="203"/>
      <c r="W20" s="203"/>
      <c r="X20" s="203"/>
    </row>
    <row r="21" spans="12:24" x14ac:dyDescent="0.25">
      <c r="L21" s="203"/>
      <c r="M21" s="203"/>
      <c r="N21" s="203"/>
      <c r="O21" s="203"/>
      <c r="P21" s="203"/>
      <c r="Q21" s="203"/>
      <c r="R21" s="203"/>
      <c r="S21" s="203"/>
      <c r="T21" s="203"/>
      <c r="U21" s="203"/>
      <c r="V21" s="203"/>
      <c r="W21" s="203"/>
      <c r="X21" s="203"/>
    </row>
    <row r="22" spans="12:24" x14ac:dyDescent="0.25">
      <c r="L22" s="203"/>
      <c r="M22" s="203"/>
      <c r="N22" s="203"/>
      <c r="O22" s="203"/>
      <c r="P22" s="203"/>
      <c r="Q22" s="203"/>
      <c r="R22" s="203"/>
      <c r="S22" s="203"/>
      <c r="T22" s="203"/>
      <c r="U22" s="203"/>
      <c r="V22" s="203"/>
      <c r="W22" s="203"/>
      <c r="X22" s="203"/>
    </row>
    <row r="23" spans="12:24" x14ac:dyDescent="0.25">
      <c r="L23" s="203"/>
      <c r="M23" s="203"/>
      <c r="N23" s="203"/>
      <c r="O23" s="203"/>
      <c r="P23" s="203"/>
      <c r="Q23" s="203"/>
      <c r="R23" s="203"/>
      <c r="S23" s="203"/>
      <c r="T23" s="203"/>
      <c r="U23" s="203"/>
      <c r="V23" s="203"/>
      <c r="W23" s="203"/>
      <c r="X23" s="203"/>
    </row>
    <row r="24" spans="12:24" x14ac:dyDescent="0.25">
      <c r="L24" s="203"/>
      <c r="M24" s="203"/>
      <c r="N24" s="203"/>
      <c r="O24" s="203"/>
      <c r="P24" s="203"/>
      <c r="Q24" s="203"/>
      <c r="R24" s="203"/>
      <c r="S24" s="203"/>
      <c r="T24" s="203"/>
      <c r="U24" s="203"/>
      <c r="V24" s="203"/>
      <c r="W24" s="203"/>
      <c r="X24" s="203"/>
    </row>
  </sheetData>
  <sheetProtection sheet="1" objects="1" scenarios="1" selectLockedCells="1"/>
  <mergeCells count="3">
    <mergeCell ref="J9:V10"/>
    <mergeCell ref="L20:X24"/>
    <mergeCell ref="C2:D2"/>
  </mergeCells>
  <printOptions horizontalCentered="1"/>
  <pageMargins left="0.7" right="0.7" top="0.75" bottom="0.75" header="0.3" footer="0.3"/>
  <pageSetup scale="4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BA22B-35A9-4F07-85D5-3D5D68FC558C}">
  <sheetPr>
    <pageSetUpPr fitToPage="1"/>
  </sheetPr>
  <dimension ref="A1:BP47"/>
  <sheetViews>
    <sheetView showGridLines="0" tabSelected="1" topLeftCell="B15" zoomScale="96" zoomScaleNormal="96" workbookViewId="0">
      <selection activeCell="F37" sqref="F37:H37"/>
    </sheetView>
  </sheetViews>
  <sheetFormatPr defaultColWidth="9.28515625" defaultRowHeight="18.75" x14ac:dyDescent="0.3"/>
  <cols>
    <col min="1" max="1" width="2.7109375" style="131" customWidth="1"/>
    <col min="2" max="2" width="3.7109375" style="131" customWidth="1"/>
    <col min="3" max="3" width="65.42578125" style="131" customWidth="1"/>
    <col min="4" max="12" width="27.28515625" style="131" customWidth="1"/>
    <col min="13" max="13" width="27.42578125" style="131" customWidth="1"/>
    <col min="14" max="14" width="5.5703125" style="131" customWidth="1"/>
    <col min="15" max="15" width="48" style="131" customWidth="1"/>
    <col min="16" max="23" width="9.28515625" style="131" customWidth="1"/>
    <col min="24" max="24" width="16" style="131" customWidth="1"/>
    <col min="25" max="67" width="9.28515625" style="131" customWidth="1"/>
    <col min="68" max="16384" width="9.28515625" style="131"/>
  </cols>
  <sheetData>
    <row r="1" spans="1:68" ht="19.5" thickBot="1" x14ac:dyDescent="0.35">
      <c r="A1" s="129"/>
      <c r="B1" s="129"/>
      <c r="C1" s="130" t="s">
        <v>86</v>
      </c>
      <c r="D1" s="129"/>
      <c r="E1" s="129"/>
      <c r="F1" s="129"/>
      <c r="G1" s="129"/>
      <c r="H1" s="129"/>
      <c r="I1" s="129"/>
      <c r="J1" s="129"/>
      <c r="K1" s="129"/>
      <c r="L1" s="129"/>
      <c r="M1" s="129"/>
      <c r="N1" s="129"/>
      <c r="O1" s="129"/>
      <c r="P1" s="129"/>
      <c r="Q1" s="129"/>
      <c r="R1" s="129"/>
      <c r="S1" s="129"/>
      <c r="T1" s="129"/>
      <c r="U1" s="129"/>
      <c r="V1" s="129"/>
      <c r="W1" s="129"/>
      <c r="X1" s="129"/>
    </row>
    <row r="2" spans="1:68" ht="19.5" thickBot="1" x14ac:dyDescent="0.35">
      <c r="B2" s="208" t="s">
        <v>95</v>
      </c>
      <c r="C2" s="208"/>
      <c r="D2" s="208"/>
      <c r="E2" s="208"/>
      <c r="F2" s="208"/>
      <c r="G2" s="208"/>
      <c r="H2" s="208"/>
      <c r="I2" s="208"/>
      <c r="J2" s="208"/>
      <c r="K2" s="208"/>
      <c r="L2" s="208"/>
      <c r="M2" s="208"/>
      <c r="O2" s="98" t="s">
        <v>99</v>
      </c>
    </row>
    <row r="3" spans="1:68" x14ac:dyDescent="0.3">
      <c r="B3" s="208" t="s">
        <v>96</v>
      </c>
      <c r="C3" s="208"/>
      <c r="D3" s="208"/>
      <c r="E3" s="208"/>
      <c r="F3" s="208"/>
      <c r="G3" s="208"/>
      <c r="H3" s="208"/>
      <c r="I3" s="208"/>
      <c r="J3" s="208"/>
      <c r="K3" s="208"/>
      <c r="L3" s="208"/>
      <c r="M3" s="208"/>
      <c r="O3" s="99" t="s">
        <v>100</v>
      </c>
      <c r="BP3" s="132"/>
    </row>
    <row r="4" spans="1:68" ht="15" customHeight="1" x14ac:dyDescent="0.3">
      <c r="B4" s="198"/>
      <c r="C4" s="185"/>
      <c r="D4" s="10" t="s">
        <v>97</v>
      </c>
      <c r="E4" s="199" t="s">
        <v>98</v>
      </c>
      <c r="F4" s="7"/>
      <c r="G4" s="200"/>
      <c r="H4" s="200"/>
      <c r="I4" s="200"/>
      <c r="J4" s="200"/>
      <c r="K4" s="200"/>
      <c r="L4" s="200"/>
      <c r="M4" s="200"/>
      <c r="O4" s="210" t="s">
        <v>101</v>
      </c>
    </row>
    <row r="5" spans="1:68" ht="6.4" customHeight="1" x14ac:dyDescent="0.3">
      <c r="C5" s="12"/>
      <c r="D5" s="7"/>
      <c r="I5" s="7"/>
      <c r="O5" s="210"/>
    </row>
    <row r="6" spans="1:68" ht="19.5" thickBot="1" x14ac:dyDescent="0.35">
      <c r="C6" s="186"/>
      <c r="D6" s="9" t="s">
        <v>106</v>
      </c>
      <c r="E6" s="212"/>
      <c r="F6" s="212"/>
      <c r="G6" s="212"/>
      <c r="H6" s="133"/>
      <c r="I6" s="197" t="s">
        <v>103</v>
      </c>
      <c r="J6" s="93"/>
      <c r="K6" s="133"/>
      <c r="O6" s="100" t="s">
        <v>102</v>
      </c>
    </row>
    <row r="7" spans="1:68" ht="6.75" customHeight="1" x14ac:dyDescent="0.3">
      <c r="C7" s="7"/>
      <c r="D7" s="7"/>
      <c r="H7" s="134"/>
      <c r="I7" s="7"/>
      <c r="K7" s="134"/>
      <c r="O7" s="7"/>
    </row>
    <row r="8" spans="1:68" x14ac:dyDescent="0.3">
      <c r="C8" s="201"/>
      <c r="D8" s="9" t="s">
        <v>107</v>
      </c>
      <c r="E8" s="211"/>
      <c r="F8" s="211"/>
      <c r="G8" s="211"/>
      <c r="H8" s="133"/>
      <c r="I8" s="17" t="s">
        <v>104</v>
      </c>
      <c r="J8" s="94"/>
      <c r="K8" s="133"/>
      <c r="O8" s="7"/>
    </row>
    <row r="9" spans="1:68" ht="6.75" customHeight="1" x14ac:dyDescent="0.3">
      <c r="C9" s="7"/>
      <c r="D9" s="7"/>
      <c r="H9" s="134"/>
      <c r="I9" s="12"/>
      <c r="J9" s="134"/>
      <c r="K9" s="134"/>
      <c r="O9" s="7"/>
    </row>
    <row r="10" spans="1:68" x14ac:dyDescent="0.3">
      <c r="C10" s="202"/>
      <c r="D10" s="10" t="s">
        <v>108</v>
      </c>
      <c r="E10" s="18" t="s">
        <v>109</v>
      </c>
      <c r="F10" s="18"/>
      <c r="G10" s="18"/>
      <c r="H10" s="135"/>
      <c r="I10" s="17" t="s">
        <v>105</v>
      </c>
      <c r="J10" s="95"/>
      <c r="K10" s="135"/>
      <c r="O10" s="7"/>
    </row>
    <row r="11" spans="1:68" ht="6.75" customHeight="1" thickBot="1" x14ac:dyDescent="0.35">
      <c r="O11" s="7"/>
    </row>
    <row r="12" spans="1:68" ht="19.5" thickBot="1" x14ac:dyDescent="0.35">
      <c r="B12" s="218" t="s">
        <v>110</v>
      </c>
      <c r="C12" s="219"/>
      <c r="D12" s="219"/>
      <c r="E12" s="219"/>
      <c r="F12" s="219"/>
      <c r="G12" s="219"/>
      <c r="H12" s="219"/>
      <c r="I12" s="219"/>
      <c r="J12" s="219"/>
      <c r="K12" s="219"/>
      <c r="L12" s="219"/>
      <c r="M12" s="219"/>
      <c r="O12" s="7"/>
      <c r="X12" s="136"/>
    </row>
    <row r="13" spans="1:68" ht="6.75" customHeight="1" thickBot="1" x14ac:dyDescent="0.35">
      <c r="B13" s="195"/>
      <c r="C13" s="196"/>
      <c r="D13" s="196"/>
      <c r="E13" s="196"/>
      <c r="F13" s="196"/>
      <c r="G13" s="196"/>
      <c r="H13" s="196"/>
      <c r="I13" s="196"/>
      <c r="J13" s="196"/>
      <c r="K13" s="196"/>
      <c r="L13" s="196"/>
      <c r="M13" s="196"/>
      <c r="O13" s="7"/>
    </row>
    <row r="14" spans="1:68" s="137" customFormat="1" ht="19.5" thickBot="1" x14ac:dyDescent="0.35">
      <c r="B14" s="36" t="s">
        <v>111</v>
      </c>
      <c r="C14" s="36"/>
      <c r="D14" s="43"/>
      <c r="E14" s="43"/>
      <c r="F14" s="43"/>
      <c r="G14" s="43"/>
      <c r="H14" s="43"/>
      <c r="I14" s="43"/>
      <c r="J14" s="43"/>
      <c r="K14" s="43"/>
      <c r="L14" s="43"/>
      <c r="M14" s="43"/>
      <c r="O14" s="194"/>
      <c r="X14" s="138"/>
    </row>
    <row r="15" spans="1:68" ht="38.65" customHeight="1" thickBot="1" x14ac:dyDescent="0.35">
      <c r="B15" s="101" t="s">
        <v>4</v>
      </c>
      <c r="C15" s="27" t="s">
        <v>111</v>
      </c>
      <c r="D15" s="61" t="s">
        <v>125</v>
      </c>
      <c r="E15" s="61" t="s">
        <v>126</v>
      </c>
      <c r="F15" s="61" t="s">
        <v>127</v>
      </c>
      <c r="G15" s="61" t="s">
        <v>128</v>
      </c>
      <c r="H15" s="61" t="s">
        <v>129</v>
      </c>
      <c r="I15" s="61" t="s">
        <v>130</v>
      </c>
      <c r="J15" s="61" t="s">
        <v>131</v>
      </c>
      <c r="K15" s="61" t="s">
        <v>132</v>
      </c>
      <c r="L15" s="61" t="s">
        <v>133</v>
      </c>
      <c r="M15" s="157" t="s">
        <v>134</v>
      </c>
      <c r="O15" s="7"/>
    </row>
    <row r="16" spans="1:68" ht="38.25" thickBot="1" x14ac:dyDescent="0.35">
      <c r="B16" s="37" t="s">
        <v>0</v>
      </c>
      <c r="C16" s="49" t="s">
        <v>112</v>
      </c>
      <c r="D16" s="102">
        <f>D17+D18</f>
        <v>0</v>
      </c>
      <c r="E16" s="102">
        <f t="shared" ref="E16:M16" si="0">E17+E18</f>
        <v>0</v>
      </c>
      <c r="F16" s="102">
        <f t="shared" si="0"/>
        <v>0</v>
      </c>
      <c r="G16" s="102">
        <f t="shared" si="0"/>
        <v>0</v>
      </c>
      <c r="H16" s="102">
        <f t="shared" si="0"/>
        <v>0</v>
      </c>
      <c r="I16" s="102">
        <f t="shared" si="0"/>
        <v>0</v>
      </c>
      <c r="J16" s="102">
        <f t="shared" si="0"/>
        <v>0</v>
      </c>
      <c r="K16" s="102">
        <f t="shared" si="0"/>
        <v>0</v>
      </c>
      <c r="L16" s="102">
        <f t="shared" si="0"/>
        <v>0</v>
      </c>
      <c r="M16" s="102">
        <f t="shared" si="0"/>
        <v>0</v>
      </c>
      <c r="O16" s="7"/>
    </row>
    <row r="17" spans="2:63" ht="19.5" thickBot="1" x14ac:dyDescent="0.35">
      <c r="B17" s="37"/>
      <c r="C17" s="66" t="s">
        <v>113</v>
      </c>
      <c r="D17" s="91"/>
      <c r="E17" s="91"/>
      <c r="F17" s="91"/>
      <c r="G17" s="91"/>
      <c r="H17" s="91"/>
      <c r="I17" s="91"/>
      <c r="J17" s="91"/>
      <c r="K17" s="91"/>
      <c r="L17" s="91"/>
      <c r="M17" s="44">
        <f>SUM(D17:K17)</f>
        <v>0</v>
      </c>
      <c r="O17" s="7"/>
    </row>
    <row r="18" spans="2:63" ht="19.5" thickBot="1" x14ac:dyDescent="0.35">
      <c r="B18" s="37"/>
      <c r="C18" s="66" t="s">
        <v>114</v>
      </c>
      <c r="D18" s="91"/>
      <c r="E18" s="91"/>
      <c r="F18" s="91"/>
      <c r="G18" s="91"/>
      <c r="H18" s="91"/>
      <c r="I18" s="91"/>
      <c r="J18" s="91"/>
      <c r="K18" s="91"/>
      <c r="L18" s="91"/>
      <c r="M18" s="44">
        <f>SUM(D18:K18)</f>
        <v>0</v>
      </c>
      <c r="O18" s="7"/>
    </row>
    <row r="19" spans="2:63" x14ac:dyDescent="0.3">
      <c r="B19" s="53" t="s">
        <v>1</v>
      </c>
      <c r="C19" s="192" t="s">
        <v>115</v>
      </c>
      <c r="D19" s="21">
        <f t="shared" ref="D19:F19" si="1">SUM(D20:D24)</f>
        <v>0</v>
      </c>
      <c r="E19" s="21">
        <f t="shared" si="1"/>
        <v>0</v>
      </c>
      <c r="F19" s="21">
        <f t="shared" si="1"/>
        <v>0</v>
      </c>
      <c r="G19" s="21">
        <f>SUM(G20:G24)</f>
        <v>0</v>
      </c>
      <c r="H19" s="21">
        <f>SUM(H20:H24)</f>
        <v>0</v>
      </c>
      <c r="I19" s="21">
        <f>SUM(I20:I24)</f>
        <v>0</v>
      </c>
      <c r="J19" s="21">
        <f>SUM(J20:J24)</f>
        <v>0</v>
      </c>
      <c r="K19" s="21">
        <f>SUM(K20:K24)</f>
        <v>0</v>
      </c>
      <c r="L19" s="21">
        <f t="shared" ref="L19" si="2">SUM(L20:L24)</f>
        <v>0</v>
      </c>
      <c r="M19" s="21">
        <f>SUM(M20:M24)</f>
        <v>0</v>
      </c>
      <c r="O19" s="7"/>
    </row>
    <row r="20" spans="2:63" x14ac:dyDescent="0.3">
      <c r="B20" s="54"/>
      <c r="C20" s="51" t="s">
        <v>116</v>
      </c>
      <c r="D20" s="91"/>
      <c r="E20" s="91"/>
      <c r="F20" s="91"/>
      <c r="G20" s="91"/>
      <c r="H20" s="91"/>
      <c r="I20" s="91"/>
      <c r="J20" s="91"/>
      <c r="K20" s="91"/>
      <c r="L20" s="91"/>
      <c r="M20" s="44">
        <f t="shared" ref="M20:M25" si="3">SUM(D20:K20)</f>
        <v>0</v>
      </c>
      <c r="O20" s="7"/>
    </row>
    <row r="21" spans="2:63" x14ac:dyDescent="0.3">
      <c r="B21" s="54"/>
      <c r="C21" s="52" t="s">
        <v>117</v>
      </c>
      <c r="D21" s="91"/>
      <c r="E21" s="91"/>
      <c r="F21" s="91"/>
      <c r="G21" s="91"/>
      <c r="H21" s="91"/>
      <c r="I21" s="91"/>
      <c r="J21" s="91"/>
      <c r="K21" s="91"/>
      <c r="L21" s="91"/>
      <c r="M21" s="44">
        <f t="shared" si="3"/>
        <v>0</v>
      </c>
      <c r="O21" s="7"/>
    </row>
    <row r="22" spans="2:63" x14ac:dyDescent="0.3">
      <c r="B22" s="54"/>
      <c r="C22" s="51" t="s">
        <v>118</v>
      </c>
      <c r="D22" s="91"/>
      <c r="E22" s="91"/>
      <c r="F22" s="91"/>
      <c r="G22" s="91"/>
      <c r="H22" s="91"/>
      <c r="I22" s="91"/>
      <c r="J22" s="91"/>
      <c r="K22" s="91"/>
      <c r="L22" s="91"/>
      <c r="M22" s="44">
        <f t="shared" si="3"/>
        <v>0</v>
      </c>
      <c r="O22" s="7"/>
    </row>
    <row r="23" spans="2:63" x14ac:dyDescent="0.3">
      <c r="B23" s="54"/>
      <c r="C23" s="51" t="s">
        <v>119</v>
      </c>
      <c r="D23" s="91"/>
      <c r="E23" s="91"/>
      <c r="F23" s="91"/>
      <c r="G23" s="91"/>
      <c r="H23" s="91"/>
      <c r="I23" s="91"/>
      <c r="J23" s="91"/>
      <c r="K23" s="91"/>
      <c r="L23" s="91"/>
      <c r="M23" s="44">
        <f t="shared" si="3"/>
        <v>0</v>
      </c>
      <c r="O23" s="7"/>
    </row>
    <row r="24" spans="2:63" ht="38.25" thickBot="1" x14ac:dyDescent="0.35">
      <c r="B24" s="103"/>
      <c r="C24" s="104" t="s">
        <v>120</v>
      </c>
      <c r="D24" s="92">
        <f>+'2. Otros S&amp;S'!C47</f>
        <v>0</v>
      </c>
      <c r="E24" s="92">
        <f>+'2. Otros S&amp;S'!D47</f>
        <v>0</v>
      </c>
      <c r="F24" s="92">
        <f>+'2. Otros S&amp;S'!E47</f>
        <v>0</v>
      </c>
      <c r="G24" s="92">
        <f>+'2. Otros S&amp;S'!F47</f>
        <v>0</v>
      </c>
      <c r="H24" s="92">
        <f>+'2. Otros S&amp;S'!G47</f>
        <v>0</v>
      </c>
      <c r="I24" s="92">
        <f>+'2. Otros S&amp;S'!H47</f>
        <v>0</v>
      </c>
      <c r="J24" s="92">
        <f>+'2. Otros S&amp;S'!I47</f>
        <v>0</v>
      </c>
      <c r="K24" s="92">
        <f>+'2. Otros S&amp;S'!J47</f>
        <v>0</v>
      </c>
      <c r="L24" s="158"/>
      <c r="M24" s="160">
        <f t="shared" si="3"/>
        <v>0</v>
      </c>
      <c r="O24" s="7"/>
    </row>
    <row r="25" spans="2:63" ht="19.5" thickBot="1" x14ac:dyDescent="0.35">
      <c r="B25" s="53" t="s">
        <v>28</v>
      </c>
      <c r="C25" s="40" t="s">
        <v>121</v>
      </c>
      <c r="D25" s="91"/>
      <c r="E25" s="91"/>
      <c r="F25" s="91"/>
      <c r="G25" s="91"/>
      <c r="H25" s="91"/>
      <c r="I25" s="91"/>
      <c r="J25" s="91"/>
      <c r="K25" s="91"/>
      <c r="L25" s="159"/>
      <c r="M25" s="69">
        <f t="shared" si="3"/>
        <v>0</v>
      </c>
      <c r="O25" s="7"/>
    </row>
    <row r="26" spans="2:63" ht="19.5" thickBot="1" x14ac:dyDescent="0.35">
      <c r="B26" s="53" t="s">
        <v>29</v>
      </c>
      <c r="C26" s="38" t="s">
        <v>122</v>
      </c>
      <c r="D26" s="45">
        <f t="shared" ref="D26:L26" si="4">SUM(D16+D19+D25)</f>
        <v>0</v>
      </c>
      <c r="E26" s="45">
        <f t="shared" si="4"/>
        <v>0</v>
      </c>
      <c r="F26" s="45">
        <f t="shared" si="4"/>
        <v>0</v>
      </c>
      <c r="G26" s="45">
        <f t="shared" si="4"/>
        <v>0</v>
      </c>
      <c r="H26" s="45">
        <f t="shared" si="4"/>
        <v>0</v>
      </c>
      <c r="I26" s="45">
        <f t="shared" si="4"/>
        <v>0</v>
      </c>
      <c r="J26" s="45">
        <f t="shared" si="4"/>
        <v>0</v>
      </c>
      <c r="K26" s="45">
        <f t="shared" si="4"/>
        <v>0</v>
      </c>
      <c r="L26" s="46">
        <f t="shared" si="4"/>
        <v>0</v>
      </c>
      <c r="M26" s="68">
        <f>SUM(M16+M19+M25)</f>
        <v>0</v>
      </c>
      <c r="O26" s="7"/>
      <c r="BK26" s="132"/>
    </row>
    <row r="27" spans="2:63" ht="19.5" thickBot="1" x14ac:dyDescent="0.35">
      <c r="B27" s="53" t="s">
        <v>24</v>
      </c>
      <c r="C27" s="29" t="s">
        <v>123</v>
      </c>
      <c r="D27" s="105">
        <f t="shared" ref="D27:L27" si="5">D26*$J$10</f>
        <v>0</v>
      </c>
      <c r="E27" s="39">
        <f t="shared" si="5"/>
        <v>0</v>
      </c>
      <c r="F27" s="39">
        <f t="shared" si="5"/>
        <v>0</v>
      </c>
      <c r="G27" s="39">
        <f t="shared" si="5"/>
        <v>0</v>
      </c>
      <c r="H27" s="39">
        <f t="shared" si="5"/>
        <v>0</v>
      </c>
      <c r="I27" s="39">
        <f t="shared" si="5"/>
        <v>0</v>
      </c>
      <c r="J27" s="39">
        <f t="shared" si="5"/>
        <v>0</v>
      </c>
      <c r="K27" s="39">
        <f t="shared" si="5"/>
        <v>0</v>
      </c>
      <c r="L27" s="39">
        <f t="shared" si="5"/>
        <v>0</v>
      </c>
      <c r="M27" s="69">
        <f>SUM(D27:K27)</f>
        <v>0</v>
      </c>
      <c r="O27" s="7"/>
    </row>
    <row r="28" spans="2:63" ht="19.5" thickBot="1" x14ac:dyDescent="0.35">
      <c r="B28" s="53" t="s">
        <v>25</v>
      </c>
      <c r="C28" s="42" t="s">
        <v>124</v>
      </c>
      <c r="D28" s="47">
        <f>SUM(D26:D27)</f>
        <v>0</v>
      </c>
      <c r="E28" s="48">
        <f t="shared" ref="E28:G28" si="6">SUM(E26:E27)</f>
        <v>0</v>
      </c>
      <c r="F28" s="48">
        <f t="shared" si="6"/>
        <v>0</v>
      </c>
      <c r="G28" s="48">
        <f t="shared" si="6"/>
        <v>0</v>
      </c>
      <c r="H28" s="48">
        <f t="shared" ref="H28:L28" si="7">SUM(H26:H27)</f>
        <v>0</v>
      </c>
      <c r="I28" s="48">
        <f t="shared" si="7"/>
        <v>0</v>
      </c>
      <c r="J28" s="48">
        <f t="shared" si="7"/>
        <v>0</v>
      </c>
      <c r="K28" s="48">
        <f t="shared" si="7"/>
        <v>0</v>
      </c>
      <c r="L28" s="48">
        <f t="shared" si="7"/>
        <v>0</v>
      </c>
      <c r="M28" s="68">
        <f>SUM(M26:M27)</f>
        <v>0</v>
      </c>
      <c r="O28" s="7"/>
      <c r="BK28" s="132"/>
    </row>
    <row r="29" spans="2:63" s="134" customFormat="1" ht="7.5" customHeight="1" x14ac:dyDescent="0.3">
      <c r="B29" s="139"/>
      <c r="C29" s="140"/>
      <c r="D29" s="155"/>
      <c r="E29" s="141"/>
      <c r="F29" s="155"/>
      <c r="G29" s="141"/>
      <c r="H29" s="141"/>
      <c r="I29" s="141"/>
      <c r="J29" s="141"/>
      <c r="K29" s="141"/>
      <c r="L29" s="155"/>
      <c r="M29" s="141"/>
      <c r="O29" s="12"/>
    </row>
    <row r="30" spans="2:63" s="134" customFormat="1" ht="16.5" customHeight="1" x14ac:dyDescent="0.3">
      <c r="B30" s="139"/>
      <c r="C30" s="220" t="s">
        <v>135</v>
      </c>
      <c r="D30" s="207"/>
      <c r="E30" s="207"/>
      <c r="F30" s="216"/>
      <c r="G30" s="216"/>
      <c r="H30" s="216"/>
      <c r="I30" s="216"/>
      <c r="J30" s="216"/>
      <c r="K30" s="216"/>
      <c r="L30" s="216"/>
      <c r="M30" s="216"/>
      <c r="O30" s="12"/>
    </row>
    <row r="31" spans="2:63" s="134" customFormat="1" ht="16.5" customHeight="1" x14ac:dyDescent="0.3">
      <c r="B31" s="139"/>
      <c r="C31" s="220"/>
      <c r="D31" s="207"/>
      <c r="E31" s="207"/>
      <c r="F31" s="216"/>
      <c r="G31" s="216"/>
      <c r="H31" s="216"/>
      <c r="I31" s="216"/>
      <c r="J31" s="216"/>
      <c r="K31" s="216"/>
      <c r="L31" s="216"/>
      <c r="M31" s="216"/>
      <c r="O31" s="12"/>
    </row>
    <row r="32" spans="2:63" s="134" customFormat="1" ht="16.5" customHeight="1" thickBot="1" x14ac:dyDescent="0.35">
      <c r="B32" s="139"/>
      <c r="C32" s="140"/>
      <c r="D32" s="128"/>
      <c r="E32" s="141"/>
      <c r="F32" s="128"/>
      <c r="G32" s="141"/>
      <c r="H32" s="141"/>
      <c r="I32" s="141"/>
      <c r="J32" s="141"/>
      <c r="K32" s="141"/>
      <c r="L32" s="128"/>
      <c r="M32" s="141"/>
      <c r="O32" s="12"/>
    </row>
    <row r="33" spans="2:68" ht="19.5" thickBot="1" x14ac:dyDescent="0.35">
      <c r="B33" s="28" t="s">
        <v>5</v>
      </c>
      <c r="C33" s="29" t="s">
        <v>136</v>
      </c>
      <c r="D33" s="30"/>
      <c r="E33" s="30"/>
      <c r="F33" s="30"/>
      <c r="G33" s="30"/>
      <c r="H33" s="30"/>
      <c r="I33" s="30"/>
      <c r="J33" s="30"/>
      <c r="K33" s="30"/>
      <c r="L33" s="30"/>
      <c r="M33" s="31"/>
      <c r="O33" s="7"/>
    </row>
    <row r="34" spans="2:68" ht="52.5" customHeight="1" x14ac:dyDescent="0.3">
      <c r="B34" s="213" t="s">
        <v>137</v>
      </c>
      <c r="C34" s="214"/>
      <c r="D34" s="214"/>
      <c r="E34" s="214"/>
      <c r="F34" s="214"/>
      <c r="G34" s="214"/>
      <c r="H34" s="214"/>
      <c r="I34" s="214"/>
      <c r="J34" s="214"/>
      <c r="K34" s="214"/>
      <c r="L34" s="214"/>
      <c r="M34" s="215"/>
      <c r="O34" s="7"/>
    </row>
    <row r="35" spans="2:68" x14ac:dyDescent="0.3">
      <c r="B35" s="63"/>
      <c r="C35" s="64"/>
      <c r="D35" s="64"/>
      <c r="E35" s="64"/>
      <c r="F35" s="20" t="s">
        <v>138</v>
      </c>
      <c r="G35" s="64"/>
      <c r="H35" s="64"/>
      <c r="I35" s="64"/>
      <c r="J35" s="64"/>
      <c r="K35" s="64"/>
      <c r="L35" s="64"/>
      <c r="M35" s="65"/>
      <c r="O35" s="7"/>
    </row>
    <row r="36" spans="2:68" ht="7.5" customHeight="1" x14ac:dyDescent="0.3">
      <c r="B36" s="142"/>
      <c r="C36" s="143"/>
      <c r="D36" s="143"/>
      <c r="E36" s="143"/>
      <c r="F36" s="143"/>
      <c r="G36" s="143"/>
      <c r="H36" s="143"/>
      <c r="I36" s="143"/>
      <c r="J36" s="143"/>
      <c r="K36" s="143"/>
      <c r="L36" s="143"/>
      <c r="M36" s="144"/>
      <c r="O36" s="7"/>
    </row>
    <row r="37" spans="2:68" x14ac:dyDescent="0.3">
      <c r="B37" s="142"/>
      <c r="C37" s="94"/>
      <c r="D37" s="96"/>
      <c r="E37" s="145"/>
      <c r="F37" s="217"/>
      <c r="G37" s="217"/>
      <c r="H37" s="217"/>
      <c r="I37" s="161"/>
      <c r="J37" s="97"/>
      <c r="K37" s="161"/>
      <c r="L37" s="146"/>
      <c r="M37" s="147"/>
      <c r="O37" s="7"/>
    </row>
    <row r="38" spans="2:68" ht="19.5" thickBot="1" x14ac:dyDescent="0.35">
      <c r="B38" s="148"/>
      <c r="C38" s="149" t="s">
        <v>139</v>
      </c>
      <c r="D38" s="149" t="s">
        <v>140</v>
      </c>
      <c r="E38" s="150"/>
      <c r="F38" s="149" t="s">
        <v>141</v>
      </c>
      <c r="G38" s="150"/>
      <c r="H38" s="149"/>
      <c r="I38" s="149"/>
      <c r="J38" s="149" t="s">
        <v>142</v>
      </c>
      <c r="K38" s="149"/>
      <c r="L38" s="150"/>
      <c r="M38" s="151"/>
      <c r="O38" s="7"/>
    </row>
    <row r="39" spans="2:68" x14ac:dyDescent="0.3">
      <c r="B39" s="7" t="s">
        <v>143</v>
      </c>
      <c r="C39" s="7"/>
      <c r="D39" s="7"/>
      <c r="E39" s="7"/>
      <c r="F39" s="7"/>
      <c r="G39" s="7"/>
      <c r="H39" s="7"/>
      <c r="I39" s="7"/>
      <c r="J39" s="7"/>
      <c r="K39" s="7"/>
      <c r="L39" s="7"/>
      <c r="M39" s="13" t="s">
        <v>94</v>
      </c>
      <c r="O39" s="7"/>
      <c r="BP39" s="132"/>
    </row>
    <row r="40" spans="2:68" s="134" customFormat="1" ht="6.75" customHeight="1" x14ac:dyDescent="0.3">
      <c r="B40" s="12"/>
      <c r="C40" s="12"/>
      <c r="D40" s="12"/>
      <c r="E40" s="12"/>
      <c r="F40" s="12"/>
      <c r="G40" s="12"/>
      <c r="H40" s="12"/>
      <c r="I40" s="12"/>
      <c r="J40" s="12"/>
      <c r="K40" s="12"/>
      <c r="L40" s="12"/>
      <c r="M40" s="12"/>
      <c r="O40" s="12"/>
    </row>
    <row r="41" spans="2:68" x14ac:dyDescent="0.3">
      <c r="B41" s="17" t="s">
        <v>144</v>
      </c>
      <c r="C41" s="7"/>
      <c r="D41" s="7"/>
      <c r="E41" s="7"/>
      <c r="F41" s="7"/>
      <c r="G41" s="7"/>
      <c r="H41" s="7"/>
      <c r="I41" s="7"/>
      <c r="J41" s="7"/>
      <c r="K41" s="7"/>
      <c r="L41" s="7"/>
      <c r="M41" s="7"/>
      <c r="O41" s="7"/>
    </row>
    <row r="42" spans="2:68" x14ac:dyDescent="0.3">
      <c r="B42" s="7"/>
      <c r="C42" s="108" t="s">
        <v>145</v>
      </c>
      <c r="D42" s="108"/>
      <c r="E42" s="108"/>
      <c r="F42" s="108"/>
      <c r="G42" s="108"/>
      <c r="H42" s="108"/>
      <c r="I42" s="108"/>
      <c r="J42" s="108"/>
      <c r="K42" s="108"/>
      <c r="L42" s="108"/>
      <c r="M42" s="108"/>
      <c r="O42" s="7"/>
    </row>
    <row r="43" spans="2:68" x14ac:dyDescent="0.3">
      <c r="B43" s="7"/>
      <c r="C43" s="109" t="s">
        <v>146</v>
      </c>
      <c r="D43" s="108"/>
      <c r="E43" s="108"/>
      <c r="F43" s="108"/>
      <c r="G43" s="108"/>
      <c r="H43" s="108"/>
      <c r="I43" s="108"/>
      <c r="J43" s="108"/>
      <c r="K43" s="108"/>
      <c r="L43" s="108"/>
      <c r="M43" s="108"/>
    </row>
    <row r="44" spans="2:68" x14ac:dyDescent="0.3">
      <c r="B44" s="7"/>
      <c r="C44" s="209" t="s">
        <v>147</v>
      </c>
      <c r="D44" s="209"/>
      <c r="E44" s="209"/>
      <c r="F44" s="209"/>
      <c r="G44" s="209"/>
      <c r="H44" s="209"/>
      <c r="I44" s="209"/>
      <c r="J44" s="209"/>
      <c r="K44" s="209"/>
      <c r="L44" s="209"/>
      <c r="M44" s="209"/>
    </row>
    <row r="45" spans="2:68" ht="18" customHeight="1" x14ac:dyDescent="0.3">
      <c r="B45" s="7"/>
      <c r="C45" s="209"/>
      <c r="D45" s="209"/>
      <c r="E45" s="209"/>
      <c r="F45" s="209"/>
      <c r="G45" s="209"/>
      <c r="H45" s="209"/>
      <c r="I45" s="209"/>
      <c r="J45" s="209"/>
      <c r="K45" s="209"/>
      <c r="L45" s="209"/>
      <c r="M45" s="209"/>
    </row>
    <row r="46" spans="2:68" x14ac:dyDescent="0.3">
      <c r="B46" s="7"/>
      <c r="C46" s="7"/>
      <c r="D46" s="7"/>
      <c r="E46" s="7"/>
      <c r="F46" s="7"/>
      <c r="G46" s="7"/>
      <c r="H46" s="7"/>
      <c r="I46" s="7"/>
      <c r="J46" s="7"/>
      <c r="K46" s="7"/>
      <c r="L46" s="7"/>
      <c r="M46" s="7"/>
    </row>
    <row r="47" spans="2:68" x14ac:dyDescent="0.3">
      <c r="B47" s="7"/>
      <c r="C47" s="7"/>
      <c r="D47" s="7"/>
      <c r="E47" s="7"/>
      <c r="F47" s="7"/>
      <c r="G47" s="7"/>
      <c r="H47" s="7"/>
      <c r="I47" s="7"/>
      <c r="J47" s="7"/>
      <c r="K47" s="7"/>
      <c r="L47" s="7"/>
      <c r="M47" s="7"/>
    </row>
  </sheetData>
  <sheetProtection sheet="1" selectLockedCells="1"/>
  <mergeCells count="21">
    <mergeCell ref="O4:O5"/>
    <mergeCell ref="C44:M44"/>
    <mergeCell ref="E8:G8"/>
    <mergeCell ref="E6:G6"/>
    <mergeCell ref="B34:M34"/>
    <mergeCell ref="F30:F31"/>
    <mergeCell ref="G30:G31"/>
    <mergeCell ref="H30:H31"/>
    <mergeCell ref="I30:I31"/>
    <mergeCell ref="J30:J31"/>
    <mergeCell ref="K30:K31"/>
    <mergeCell ref="L30:L31"/>
    <mergeCell ref="M30:M31"/>
    <mergeCell ref="F37:H37"/>
    <mergeCell ref="B12:M12"/>
    <mergeCell ref="C30:C31"/>
    <mergeCell ref="D30:D31"/>
    <mergeCell ref="E30:E31"/>
    <mergeCell ref="B2:M2"/>
    <mergeCell ref="B3:M3"/>
    <mergeCell ref="C45:M45"/>
  </mergeCells>
  <conditionalFormatting sqref="D26">
    <cfRule type="cellIs" dxfId="6" priority="2" operator="notEqual">
      <formula>#REF!</formula>
    </cfRule>
  </conditionalFormatting>
  <conditionalFormatting sqref="E26">
    <cfRule type="cellIs" dxfId="5" priority="3" operator="notEqual">
      <formula>#REF!</formula>
    </cfRule>
  </conditionalFormatting>
  <conditionalFormatting sqref="F26">
    <cfRule type="cellIs" dxfId="4" priority="4" operator="notEqual">
      <formula>#REF!</formula>
    </cfRule>
  </conditionalFormatting>
  <conditionalFormatting sqref="G26">
    <cfRule type="cellIs" dxfId="3" priority="5" operator="notEqual">
      <formula>#REF!</formula>
    </cfRule>
  </conditionalFormatting>
  <conditionalFormatting sqref="H26:K26">
    <cfRule type="cellIs" dxfId="2" priority="6" operator="notEqual">
      <formula>#REF!</formula>
    </cfRule>
  </conditionalFormatting>
  <conditionalFormatting sqref="M26">
    <cfRule type="cellIs" dxfId="1" priority="1" operator="notEqual">
      <formula>#REF!</formula>
    </cfRule>
  </conditionalFormatting>
  <printOptions horizontalCentered="1"/>
  <pageMargins left="0.25" right="0.25" top="0.25" bottom="0.25" header="0.2" footer="0.2"/>
  <pageSetup scale="5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117" r:id="rId4" name="Check Box 21">
              <controlPr defaultSize="0" autoFill="0" autoLine="0" autoPict="0">
                <anchor moveWithCells="1">
                  <from>
                    <xdr:col>3</xdr:col>
                    <xdr:colOff>714375</xdr:colOff>
                    <xdr:row>28</xdr:row>
                    <xdr:rowOff>57150</xdr:rowOff>
                  </from>
                  <to>
                    <xdr:col>3</xdr:col>
                    <xdr:colOff>1181100</xdr:colOff>
                    <xdr:row>30</xdr:row>
                    <xdr:rowOff>95250</xdr:rowOff>
                  </to>
                </anchor>
              </controlPr>
            </control>
          </mc:Choice>
        </mc:AlternateContent>
        <mc:AlternateContent xmlns:mc="http://schemas.openxmlformats.org/markup-compatibility/2006">
          <mc:Choice Requires="x14">
            <control shapeId="4118" r:id="rId5" name="Check Box 22">
              <controlPr defaultSize="0" autoFill="0" autoLine="0" autoPict="0">
                <anchor moveWithCells="1">
                  <from>
                    <xdr:col>4</xdr:col>
                    <xdr:colOff>695325</xdr:colOff>
                    <xdr:row>28</xdr:row>
                    <xdr:rowOff>57150</xdr:rowOff>
                  </from>
                  <to>
                    <xdr:col>4</xdr:col>
                    <xdr:colOff>1152525</xdr:colOff>
                    <xdr:row>30</xdr:row>
                    <xdr:rowOff>95250</xdr:rowOff>
                  </to>
                </anchor>
              </controlPr>
            </control>
          </mc:Choice>
        </mc:AlternateContent>
        <mc:AlternateContent xmlns:mc="http://schemas.openxmlformats.org/markup-compatibility/2006">
          <mc:Choice Requires="x14">
            <control shapeId="4119" r:id="rId6" name="Check Box 23">
              <controlPr defaultSize="0" autoFill="0" autoLine="0" autoPict="0">
                <anchor moveWithCells="1">
                  <from>
                    <xdr:col>5</xdr:col>
                    <xdr:colOff>714375</xdr:colOff>
                    <xdr:row>28</xdr:row>
                    <xdr:rowOff>57150</xdr:rowOff>
                  </from>
                  <to>
                    <xdr:col>5</xdr:col>
                    <xdr:colOff>1181100</xdr:colOff>
                    <xdr:row>30</xdr:row>
                    <xdr:rowOff>95250</xdr:rowOff>
                  </to>
                </anchor>
              </controlPr>
            </control>
          </mc:Choice>
        </mc:AlternateContent>
        <mc:AlternateContent xmlns:mc="http://schemas.openxmlformats.org/markup-compatibility/2006">
          <mc:Choice Requires="x14">
            <control shapeId="4120" r:id="rId7" name="Check Box 24">
              <controlPr defaultSize="0" autoFill="0" autoLine="0" autoPict="0">
                <anchor moveWithCells="1">
                  <from>
                    <xdr:col>6</xdr:col>
                    <xdr:colOff>695325</xdr:colOff>
                    <xdr:row>28</xdr:row>
                    <xdr:rowOff>57150</xdr:rowOff>
                  </from>
                  <to>
                    <xdr:col>6</xdr:col>
                    <xdr:colOff>1152525</xdr:colOff>
                    <xdr:row>30</xdr:row>
                    <xdr:rowOff>95250</xdr:rowOff>
                  </to>
                </anchor>
              </controlPr>
            </control>
          </mc:Choice>
        </mc:AlternateContent>
        <mc:AlternateContent xmlns:mc="http://schemas.openxmlformats.org/markup-compatibility/2006">
          <mc:Choice Requires="x14">
            <control shapeId="4121" r:id="rId8" name="Check Box 25">
              <controlPr defaultSize="0" autoFill="0" autoLine="0" autoPict="0">
                <anchor moveWithCells="1">
                  <from>
                    <xdr:col>10</xdr:col>
                    <xdr:colOff>695325</xdr:colOff>
                    <xdr:row>28</xdr:row>
                    <xdr:rowOff>57150</xdr:rowOff>
                  </from>
                  <to>
                    <xdr:col>10</xdr:col>
                    <xdr:colOff>1152525</xdr:colOff>
                    <xdr:row>30</xdr:row>
                    <xdr:rowOff>95250</xdr:rowOff>
                  </to>
                </anchor>
              </controlPr>
            </control>
          </mc:Choice>
        </mc:AlternateContent>
        <mc:AlternateContent xmlns:mc="http://schemas.openxmlformats.org/markup-compatibility/2006">
          <mc:Choice Requires="x14">
            <control shapeId="4127" r:id="rId9" name="Check Box 31">
              <controlPr defaultSize="0" autoFill="0" autoLine="0" autoPict="0">
                <anchor moveWithCells="1">
                  <from>
                    <xdr:col>9</xdr:col>
                    <xdr:colOff>695325</xdr:colOff>
                    <xdr:row>28</xdr:row>
                    <xdr:rowOff>57150</xdr:rowOff>
                  </from>
                  <to>
                    <xdr:col>9</xdr:col>
                    <xdr:colOff>1152525</xdr:colOff>
                    <xdr:row>30</xdr:row>
                    <xdr:rowOff>95250</xdr:rowOff>
                  </to>
                </anchor>
              </controlPr>
            </control>
          </mc:Choice>
        </mc:AlternateContent>
        <mc:AlternateContent xmlns:mc="http://schemas.openxmlformats.org/markup-compatibility/2006">
          <mc:Choice Requires="x14">
            <control shapeId="4128" r:id="rId10" name="Check Box 32">
              <controlPr defaultSize="0" autoFill="0" autoLine="0" autoPict="0">
                <anchor moveWithCells="1">
                  <from>
                    <xdr:col>8</xdr:col>
                    <xdr:colOff>695325</xdr:colOff>
                    <xdr:row>28</xdr:row>
                    <xdr:rowOff>57150</xdr:rowOff>
                  </from>
                  <to>
                    <xdr:col>8</xdr:col>
                    <xdr:colOff>1152525</xdr:colOff>
                    <xdr:row>30</xdr:row>
                    <xdr:rowOff>95250</xdr:rowOff>
                  </to>
                </anchor>
              </controlPr>
            </control>
          </mc:Choice>
        </mc:AlternateContent>
        <mc:AlternateContent xmlns:mc="http://schemas.openxmlformats.org/markup-compatibility/2006">
          <mc:Choice Requires="x14">
            <control shapeId="4129" r:id="rId11" name="Check Box 33">
              <controlPr defaultSize="0" autoFill="0" autoLine="0" autoPict="0">
                <anchor moveWithCells="1">
                  <from>
                    <xdr:col>7</xdr:col>
                    <xdr:colOff>695325</xdr:colOff>
                    <xdr:row>28</xdr:row>
                    <xdr:rowOff>57150</xdr:rowOff>
                  </from>
                  <to>
                    <xdr:col>7</xdr:col>
                    <xdr:colOff>1152525</xdr:colOff>
                    <xdr:row>30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093415F-6929-439F-9DB8-D33831B84951}">
          <x14:formula1>
            <xm:f>'HIDDEN - Data Entry Import'!$B$28:$B$33</xm:f>
          </x14:formula1>
          <xm:sqref>E8:G8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6"/>
  <sheetViews>
    <sheetView showGridLines="0" topLeftCell="B9" zoomScale="90" zoomScaleNormal="90" workbookViewId="0">
      <selection activeCell="C18" sqref="C18"/>
    </sheetView>
  </sheetViews>
  <sheetFormatPr defaultRowHeight="15" x14ac:dyDescent="0.25"/>
  <cols>
    <col min="1" max="1" width="4.7109375" customWidth="1"/>
    <col min="2" max="2" width="70.7109375" customWidth="1"/>
    <col min="3" max="6" width="21" customWidth="1"/>
    <col min="7" max="7" width="23.140625" customWidth="1"/>
    <col min="8" max="8" width="23.42578125" customWidth="1"/>
    <col min="9" max="9" width="23.7109375" customWidth="1"/>
    <col min="10" max="10" width="23.28515625" customWidth="1"/>
    <col min="11" max="11" width="22.140625" customWidth="1"/>
    <col min="12" max="12" width="17.7109375" customWidth="1"/>
    <col min="13" max="39" width="9.28515625" customWidth="1"/>
  </cols>
  <sheetData>
    <row r="1" spans="1:18" s="4" customFormat="1" ht="19.5" thickBot="1" x14ac:dyDescent="0.35">
      <c r="A1" s="26"/>
      <c r="B1" s="57" t="s">
        <v>23</v>
      </c>
      <c r="C1" s="26"/>
      <c r="D1" s="26"/>
      <c r="E1" s="26"/>
      <c r="F1" s="26"/>
      <c r="G1" s="26"/>
      <c r="H1" s="26"/>
      <c r="I1" s="26"/>
      <c r="J1" s="26"/>
      <c r="K1" s="26"/>
      <c r="L1" s="26"/>
      <c r="M1" s="26"/>
      <c r="N1" s="26"/>
      <c r="O1" s="26"/>
      <c r="P1" s="26"/>
      <c r="Q1" s="26"/>
      <c r="R1" s="26"/>
    </row>
    <row r="2" spans="1:18" s="3" customFormat="1" ht="19.5" thickBot="1" x14ac:dyDescent="0.35">
      <c r="A2" s="208" t="s">
        <v>2</v>
      </c>
      <c r="B2" s="208"/>
      <c r="C2" s="208"/>
      <c r="D2" s="208"/>
      <c r="E2" s="208"/>
      <c r="F2" s="208"/>
      <c r="G2" s="208"/>
      <c r="H2" s="208"/>
      <c r="I2" s="208"/>
      <c r="J2" s="208"/>
      <c r="K2" s="208"/>
      <c r="N2" s="239" t="s">
        <v>99</v>
      </c>
      <c r="O2" s="240"/>
      <c r="P2" s="240"/>
      <c r="Q2" s="240"/>
      <c r="R2" s="241"/>
    </row>
    <row r="3" spans="1:18" s="3" customFormat="1" ht="19.5" thickBot="1" x14ac:dyDescent="0.35">
      <c r="A3" s="208" t="s">
        <v>96</v>
      </c>
      <c r="B3" s="208"/>
      <c r="C3" s="208"/>
      <c r="D3" s="208"/>
      <c r="E3" s="208"/>
      <c r="F3" s="208"/>
      <c r="G3" s="208"/>
      <c r="H3" s="208"/>
      <c r="I3" s="208"/>
      <c r="J3" s="208"/>
      <c r="K3" s="208"/>
      <c r="N3" s="242" t="s">
        <v>100</v>
      </c>
      <c r="O3" s="243"/>
      <c r="P3" s="243"/>
      <c r="Q3" s="243"/>
      <c r="R3" s="244"/>
    </row>
    <row r="4" spans="1:18" s="3" customFormat="1" ht="6.4" customHeight="1" x14ac:dyDescent="0.3">
      <c r="A4" s="56"/>
      <c r="B4" s="56"/>
      <c r="C4" s="156"/>
      <c r="D4" s="156"/>
      <c r="E4" s="156"/>
      <c r="F4" s="156"/>
      <c r="G4" s="156"/>
      <c r="H4" s="156"/>
      <c r="I4" s="156"/>
      <c r="J4" s="56"/>
      <c r="K4" s="56"/>
      <c r="N4" s="233" t="s">
        <v>101</v>
      </c>
      <c r="O4" s="234"/>
      <c r="P4" s="234"/>
      <c r="Q4" s="234"/>
      <c r="R4" s="235"/>
    </row>
    <row r="5" spans="1:18" s="3" customFormat="1" ht="15" customHeight="1" thickBot="1" x14ac:dyDescent="0.35">
      <c r="A5" s="5"/>
      <c r="B5" s="5"/>
      <c r="C5" s="183" t="s">
        <v>97</v>
      </c>
      <c r="D5" s="184" t="s">
        <v>98</v>
      </c>
      <c r="E5" s="6"/>
      <c r="F5" s="6"/>
      <c r="G5" s="6"/>
      <c r="H5" s="6"/>
      <c r="I5" s="6"/>
      <c r="J5" s="6"/>
      <c r="N5" s="236"/>
      <c r="O5" s="237"/>
      <c r="P5" s="237"/>
      <c r="Q5" s="237"/>
      <c r="R5" s="238"/>
    </row>
    <row r="6" spans="1:18" s="3" customFormat="1" ht="6.4" customHeight="1" x14ac:dyDescent="0.3">
      <c r="A6" s="4"/>
      <c r="C6" s="4"/>
      <c r="D6" s="4"/>
      <c r="E6" s="4"/>
      <c r="F6" s="4"/>
      <c r="G6" s="4"/>
      <c r="H6" s="4"/>
      <c r="I6" s="4"/>
      <c r="J6" s="4"/>
      <c r="N6" s="227" t="s">
        <v>102</v>
      </c>
      <c r="O6" s="228"/>
      <c r="P6" s="228"/>
      <c r="Q6" s="228"/>
      <c r="R6" s="229"/>
    </row>
    <row r="7" spans="1:18" s="3" customFormat="1" ht="19.5" thickBot="1" x14ac:dyDescent="0.35">
      <c r="A7" s="4"/>
      <c r="B7" s="8"/>
      <c r="C7" s="9" t="s">
        <v>3</v>
      </c>
      <c r="D7" s="191">
        <f>'1. Informe de gastos'!E6</f>
        <v>0</v>
      </c>
      <c r="E7" s="191"/>
      <c r="F7" s="191"/>
      <c r="G7" s="191"/>
      <c r="H7" s="191"/>
      <c r="I7" s="191"/>
      <c r="J7" s="191"/>
      <c r="K7" s="191"/>
      <c r="N7" s="230"/>
      <c r="O7" s="231"/>
      <c r="P7" s="231"/>
      <c r="Q7" s="231"/>
      <c r="R7" s="232"/>
    </row>
    <row r="8" spans="1:18" s="3" customFormat="1" ht="6.75" customHeight="1" thickBot="1" x14ac:dyDescent="0.35">
      <c r="A8" s="4"/>
      <c r="B8" s="4"/>
      <c r="C8" s="7"/>
      <c r="D8" s="7"/>
      <c r="E8" s="7"/>
      <c r="F8" s="7"/>
      <c r="G8" s="7"/>
      <c r="H8" s="7"/>
      <c r="I8" s="7"/>
      <c r="J8" s="7"/>
      <c r="K8" s="152"/>
    </row>
    <row r="9" spans="1:18" s="3" customFormat="1" ht="18.75" x14ac:dyDescent="0.3">
      <c r="A9" s="17"/>
      <c r="C9" s="33" t="s">
        <v>162</v>
      </c>
      <c r="D9" s="189">
        <f>'1. Informe de gastos'!E8</f>
        <v>0</v>
      </c>
      <c r="E9" s="189"/>
      <c r="F9" s="189"/>
      <c r="G9" s="189"/>
      <c r="H9" s="189"/>
      <c r="I9" s="189"/>
      <c r="J9" s="189"/>
      <c r="K9" s="190"/>
    </row>
    <row r="10" spans="1:18" s="3" customFormat="1" ht="6.75" customHeight="1" x14ac:dyDescent="0.3">
      <c r="A10" s="4"/>
      <c r="B10" s="4"/>
      <c r="C10" s="106"/>
      <c r="D10" s="107"/>
      <c r="E10" s="107"/>
      <c r="F10" s="107"/>
      <c r="G10" s="107"/>
      <c r="H10" s="107"/>
      <c r="I10" s="107"/>
      <c r="J10" s="107"/>
      <c r="K10" s="153"/>
    </row>
    <row r="11" spans="1:18" s="3" customFormat="1" ht="19.5" thickBot="1" x14ac:dyDescent="0.35">
      <c r="A11" s="4"/>
      <c r="B11" s="4"/>
      <c r="C11" s="34" t="s">
        <v>108</v>
      </c>
      <c r="D11" s="187" t="str">
        <f>'1. Informe de gastos'!E10</f>
        <v>del 1 de abril de 2022 al 30 de junio de 2025</v>
      </c>
      <c r="E11" s="187"/>
      <c r="F11" s="187"/>
      <c r="G11" s="187"/>
      <c r="H11" s="187"/>
      <c r="I11" s="187"/>
      <c r="J11" s="187"/>
      <c r="K11" s="188"/>
    </row>
    <row r="12" spans="1:18" s="3" customFormat="1" ht="6.75" customHeight="1" thickBot="1" x14ac:dyDescent="0.35">
      <c r="A12" s="5"/>
      <c r="B12" s="5"/>
      <c r="C12" s="4"/>
      <c r="D12" s="4"/>
      <c r="E12" s="4"/>
      <c r="F12" s="4"/>
      <c r="G12" s="4"/>
      <c r="H12" s="4"/>
      <c r="I12" s="4"/>
      <c r="J12" s="4"/>
    </row>
    <row r="13" spans="1:18" ht="18" customHeight="1" thickTop="1" thickBot="1" x14ac:dyDescent="0.3">
      <c r="A13" s="14" t="s">
        <v>163</v>
      </c>
      <c r="B13" s="15"/>
      <c r="C13" s="164"/>
      <c r="D13" s="41"/>
      <c r="E13" s="41"/>
      <c r="F13" s="41"/>
      <c r="G13" s="41"/>
      <c r="H13" s="41"/>
      <c r="I13" s="41"/>
      <c r="J13" s="181"/>
      <c r="K13" s="41"/>
      <c r="L13" s="169"/>
    </row>
    <row r="14" spans="1:18" s="1" customFormat="1" ht="19.5" thickTop="1" x14ac:dyDescent="0.3">
      <c r="A14" s="163" t="s">
        <v>164</v>
      </c>
      <c r="B14" s="175"/>
      <c r="C14" s="221" t="s">
        <v>168</v>
      </c>
      <c r="D14" s="222"/>
      <c r="E14" s="222"/>
      <c r="F14" s="222"/>
      <c r="G14" s="222"/>
      <c r="H14" s="222"/>
      <c r="I14" s="222"/>
      <c r="J14" s="223"/>
      <c r="K14" s="173"/>
      <c r="L14" s="170"/>
    </row>
    <row r="15" spans="1:18" s="1" customFormat="1" ht="49.5" customHeight="1" x14ac:dyDescent="0.3">
      <c r="A15" s="172"/>
      <c r="B15" s="193" t="s">
        <v>165</v>
      </c>
      <c r="C15" s="224"/>
      <c r="D15" s="225"/>
      <c r="E15" s="225"/>
      <c r="F15" s="225"/>
      <c r="G15" s="225"/>
      <c r="H15" s="225"/>
      <c r="I15" s="225"/>
      <c r="J15" s="226"/>
      <c r="K15" s="174"/>
      <c r="L15" s="170"/>
    </row>
    <row r="16" spans="1:18" ht="102" customHeight="1" thickBot="1" x14ac:dyDescent="0.35">
      <c r="A16" s="171" t="s">
        <v>12</v>
      </c>
      <c r="B16" s="176" t="s">
        <v>166</v>
      </c>
      <c r="C16" s="165" t="s">
        <v>125</v>
      </c>
      <c r="D16" s="62" t="s">
        <v>126</v>
      </c>
      <c r="E16" s="62" t="s">
        <v>127</v>
      </c>
      <c r="F16" s="62" t="s">
        <v>128</v>
      </c>
      <c r="G16" s="62" t="s">
        <v>129</v>
      </c>
      <c r="H16" s="62" t="s">
        <v>130</v>
      </c>
      <c r="I16" s="62" t="s">
        <v>131</v>
      </c>
      <c r="J16" s="182" t="s">
        <v>132</v>
      </c>
      <c r="K16" s="179" t="s">
        <v>167</v>
      </c>
    </row>
    <row r="17" spans="1:11" ht="19.5" thickTop="1" x14ac:dyDescent="0.3">
      <c r="A17" s="59" t="s">
        <v>0</v>
      </c>
      <c r="B17" s="90" t="s">
        <v>169</v>
      </c>
      <c r="C17" s="166"/>
      <c r="D17" s="91"/>
      <c r="E17" s="91"/>
      <c r="F17" s="91"/>
      <c r="G17" s="91"/>
      <c r="H17" s="91"/>
      <c r="I17" s="91"/>
      <c r="J17" s="177"/>
      <c r="K17" s="180">
        <f t="shared" ref="K17:K46" si="0">SUM(C17:J17)</f>
        <v>0</v>
      </c>
    </row>
    <row r="18" spans="1:11" ht="18.75" x14ac:dyDescent="0.3">
      <c r="A18" s="59" t="s">
        <v>1</v>
      </c>
      <c r="B18" s="90" t="s">
        <v>169</v>
      </c>
      <c r="C18" s="166"/>
      <c r="D18" s="91"/>
      <c r="E18" s="91"/>
      <c r="F18" s="91"/>
      <c r="G18" s="91"/>
      <c r="H18" s="91"/>
      <c r="I18" s="91"/>
      <c r="J18" s="177"/>
      <c r="K18" s="180">
        <f t="shared" si="0"/>
        <v>0</v>
      </c>
    </row>
    <row r="19" spans="1:11" ht="18.75" x14ac:dyDescent="0.3">
      <c r="A19" s="59" t="s">
        <v>28</v>
      </c>
      <c r="B19" s="90" t="s">
        <v>169</v>
      </c>
      <c r="C19" s="166"/>
      <c r="D19" s="91"/>
      <c r="E19" s="91"/>
      <c r="F19" s="91"/>
      <c r="G19" s="91"/>
      <c r="H19" s="91"/>
      <c r="I19" s="91"/>
      <c r="J19" s="177"/>
      <c r="K19" s="180">
        <f t="shared" si="0"/>
        <v>0</v>
      </c>
    </row>
    <row r="20" spans="1:11" ht="18.75" x14ac:dyDescent="0.3">
      <c r="A20" s="59" t="s">
        <v>29</v>
      </c>
      <c r="B20" s="90" t="s">
        <v>169</v>
      </c>
      <c r="C20" s="166"/>
      <c r="D20" s="91"/>
      <c r="E20" s="91"/>
      <c r="F20" s="91"/>
      <c r="G20" s="91"/>
      <c r="H20" s="91"/>
      <c r="I20" s="91"/>
      <c r="J20" s="177"/>
      <c r="K20" s="180">
        <f t="shared" si="0"/>
        <v>0</v>
      </c>
    </row>
    <row r="21" spans="1:11" ht="18.75" x14ac:dyDescent="0.3">
      <c r="A21" s="59" t="s">
        <v>24</v>
      </c>
      <c r="B21" s="90" t="s">
        <v>169</v>
      </c>
      <c r="C21" s="166"/>
      <c r="D21" s="91"/>
      <c r="E21" s="91"/>
      <c r="F21" s="91"/>
      <c r="G21" s="91"/>
      <c r="H21" s="91"/>
      <c r="I21" s="91"/>
      <c r="J21" s="177"/>
      <c r="K21" s="180">
        <f t="shared" si="0"/>
        <v>0</v>
      </c>
    </row>
    <row r="22" spans="1:11" ht="18.75" x14ac:dyDescent="0.3">
      <c r="A22" s="59" t="s">
        <v>25</v>
      </c>
      <c r="B22" s="90" t="s">
        <v>169</v>
      </c>
      <c r="C22" s="166"/>
      <c r="D22" s="91"/>
      <c r="E22" s="91"/>
      <c r="F22" s="91"/>
      <c r="G22" s="91"/>
      <c r="H22" s="91"/>
      <c r="I22" s="91"/>
      <c r="J22" s="177"/>
      <c r="K22" s="180">
        <f t="shared" si="0"/>
        <v>0</v>
      </c>
    </row>
    <row r="23" spans="1:11" ht="18.75" x14ac:dyDescent="0.3">
      <c r="A23" s="59" t="s">
        <v>26</v>
      </c>
      <c r="B23" s="90" t="s">
        <v>169</v>
      </c>
      <c r="C23" s="166"/>
      <c r="D23" s="91"/>
      <c r="E23" s="91"/>
      <c r="F23" s="91"/>
      <c r="G23" s="91"/>
      <c r="H23" s="91"/>
      <c r="I23" s="91"/>
      <c r="J23" s="177"/>
      <c r="K23" s="180">
        <f t="shared" si="0"/>
        <v>0</v>
      </c>
    </row>
    <row r="24" spans="1:11" ht="18.75" x14ac:dyDescent="0.3">
      <c r="A24" s="59" t="s">
        <v>27</v>
      </c>
      <c r="B24" s="90" t="s">
        <v>169</v>
      </c>
      <c r="C24" s="166"/>
      <c r="D24" s="91"/>
      <c r="E24" s="91"/>
      <c r="F24" s="91"/>
      <c r="G24" s="91"/>
      <c r="H24" s="91"/>
      <c r="I24" s="91"/>
      <c r="J24" s="177"/>
      <c r="K24" s="180">
        <f t="shared" si="0"/>
        <v>0</v>
      </c>
    </row>
    <row r="25" spans="1:11" ht="18.75" x14ac:dyDescent="0.3">
      <c r="A25" s="59" t="s">
        <v>30</v>
      </c>
      <c r="B25" s="90" t="s">
        <v>169</v>
      </c>
      <c r="C25" s="166"/>
      <c r="D25" s="91"/>
      <c r="E25" s="91"/>
      <c r="F25" s="91"/>
      <c r="G25" s="91"/>
      <c r="H25" s="91"/>
      <c r="I25" s="91"/>
      <c r="J25" s="177"/>
      <c r="K25" s="180">
        <f t="shared" si="0"/>
        <v>0</v>
      </c>
    </row>
    <row r="26" spans="1:11" ht="18.75" x14ac:dyDescent="0.3">
      <c r="A26" s="59" t="s">
        <v>31</v>
      </c>
      <c r="B26" s="90" t="s">
        <v>169</v>
      </c>
      <c r="C26" s="166"/>
      <c r="D26" s="91"/>
      <c r="E26" s="91"/>
      <c r="F26" s="91"/>
      <c r="G26" s="91"/>
      <c r="H26" s="91"/>
      <c r="I26" s="91"/>
      <c r="J26" s="177"/>
      <c r="K26" s="180">
        <f t="shared" si="0"/>
        <v>0</v>
      </c>
    </row>
    <row r="27" spans="1:11" ht="18.75" x14ac:dyDescent="0.3">
      <c r="A27" s="59" t="s">
        <v>32</v>
      </c>
      <c r="B27" s="90" t="s">
        <v>169</v>
      </c>
      <c r="C27" s="166"/>
      <c r="D27" s="91"/>
      <c r="E27" s="91"/>
      <c r="F27" s="91"/>
      <c r="G27" s="91"/>
      <c r="H27" s="91"/>
      <c r="I27" s="91"/>
      <c r="J27" s="177"/>
      <c r="K27" s="180">
        <f t="shared" si="0"/>
        <v>0</v>
      </c>
    </row>
    <row r="28" spans="1:11" ht="18.75" x14ac:dyDescent="0.3">
      <c r="A28" s="59" t="s">
        <v>33</v>
      </c>
      <c r="B28" s="90" t="s">
        <v>169</v>
      </c>
      <c r="C28" s="166"/>
      <c r="D28" s="91"/>
      <c r="E28" s="91"/>
      <c r="F28" s="91"/>
      <c r="G28" s="91"/>
      <c r="H28" s="91"/>
      <c r="I28" s="91"/>
      <c r="J28" s="177"/>
      <c r="K28" s="180">
        <f t="shared" si="0"/>
        <v>0</v>
      </c>
    </row>
    <row r="29" spans="1:11" ht="18.75" x14ac:dyDescent="0.3">
      <c r="A29" s="59" t="s">
        <v>34</v>
      </c>
      <c r="B29" s="90" t="s">
        <v>169</v>
      </c>
      <c r="C29" s="166"/>
      <c r="D29" s="91"/>
      <c r="E29" s="91"/>
      <c r="F29" s="91"/>
      <c r="G29" s="91"/>
      <c r="H29" s="91"/>
      <c r="I29" s="91"/>
      <c r="J29" s="177"/>
      <c r="K29" s="180">
        <f t="shared" si="0"/>
        <v>0</v>
      </c>
    </row>
    <row r="30" spans="1:11" ht="18.75" x14ac:dyDescent="0.3">
      <c r="A30" s="59" t="s">
        <v>35</v>
      </c>
      <c r="B30" s="90" t="s">
        <v>169</v>
      </c>
      <c r="C30" s="166"/>
      <c r="D30" s="91"/>
      <c r="E30" s="91"/>
      <c r="F30" s="91"/>
      <c r="G30" s="91"/>
      <c r="H30" s="91"/>
      <c r="I30" s="91"/>
      <c r="J30" s="177"/>
      <c r="K30" s="180">
        <f t="shared" si="0"/>
        <v>0</v>
      </c>
    </row>
    <row r="31" spans="1:11" ht="18.75" x14ac:dyDescent="0.3">
      <c r="A31" s="59" t="s">
        <v>36</v>
      </c>
      <c r="B31" s="90" t="s">
        <v>169</v>
      </c>
      <c r="C31" s="166"/>
      <c r="D31" s="91"/>
      <c r="E31" s="91"/>
      <c r="F31" s="91"/>
      <c r="G31" s="91"/>
      <c r="H31" s="91"/>
      <c r="I31" s="91"/>
      <c r="J31" s="177"/>
      <c r="K31" s="180">
        <f t="shared" si="0"/>
        <v>0</v>
      </c>
    </row>
    <row r="32" spans="1:11" ht="18.75" x14ac:dyDescent="0.3">
      <c r="A32" s="59" t="s">
        <v>37</v>
      </c>
      <c r="B32" s="90" t="s">
        <v>169</v>
      </c>
      <c r="C32" s="166"/>
      <c r="D32" s="91"/>
      <c r="E32" s="91"/>
      <c r="F32" s="91"/>
      <c r="G32" s="91"/>
      <c r="H32" s="91"/>
      <c r="I32" s="91"/>
      <c r="J32" s="177"/>
      <c r="K32" s="180">
        <f t="shared" si="0"/>
        <v>0</v>
      </c>
    </row>
    <row r="33" spans="1:12" ht="18.75" x14ac:dyDescent="0.3">
      <c r="A33" s="59" t="s">
        <v>38</v>
      </c>
      <c r="B33" s="90" t="s">
        <v>169</v>
      </c>
      <c r="C33" s="166"/>
      <c r="D33" s="91"/>
      <c r="E33" s="91"/>
      <c r="F33" s="91"/>
      <c r="G33" s="91"/>
      <c r="H33" s="91"/>
      <c r="I33" s="91"/>
      <c r="J33" s="177"/>
      <c r="K33" s="180">
        <f t="shared" si="0"/>
        <v>0</v>
      </c>
    </row>
    <row r="34" spans="1:12" ht="18.75" x14ac:dyDescent="0.3">
      <c r="A34" s="59" t="s">
        <v>39</v>
      </c>
      <c r="B34" s="90" t="s">
        <v>169</v>
      </c>
      <c r="C34" s="166"/>
      <c r="D34" s="91"/>
      <c r="E34" s="91"/>
      <c r="F34" s="91"/>
      <c r="G34" s="91"/>
      <c r="H34" s="91"/>
      <c r="I34" s="91"/>
      <c r="J34" s="177"/>
      <c r="K34" s="180">
        <f t="shared" si="0"/>
        <v>0</v>
      </c>
    </row>
    <row r="35" spans="1:12" ht="18.75" x14ac:dyDescent="0.3">
      <c r="A35" s="59" t="s">
        <v>40</v>
      </c>
      <c r="B35" s="90" t="s">
        <v>169</v>
      </c>
      <c r="C35" s="166"/>
      <c r="D35" s="91"/>
      <c r="E35" s="91"/>
      <c r="F35" s="91"/>
      <c r="G35" s="91"/>
      <c r="H35" s="91"/>
      <c r="I35" s="91"/>
      <c r="J35" s="177"/>
      <c r="K35" s="180">
        <f t="shared" si="0"/>
        <v>0</v>
      </c>
    </row>
    <row r="36" spans="1:12" ht="18.75" x14ac:dyDescent="0.3">
      <c r="A36" s="59" t="s">
        <v>41</v>
      </c>
      <c r="B36" s="90" t="s">
        <v>169</v>
      </c>
      <c r="C36" s="166"/>
      <c r="D36" s="91"/>
      <c r="E36" s="91"/>
      <c r="F36" s="91"/>
      <c r="G36" s="91"/>
      <c r="H36" s="91"/>
      <c r="I36" s="91"/>
      <c r="J36" s="177"/>
      <c r="K36" s="180">
        <f t="shared" si="0"/>
        <v>0</v>
      </c>
    </row>
    <row r="37" spans="1:12" ht="18.75" x14ac:dyDescent="0.3">
      <c r="A37" s="59" t="s">
        <v>42</v>
      </c>
      <c r="B37" s="90" t="s">
        <v>169</v>
      </c>
      <c r="C37" s="166"/>
      <c r="D37" s="91"/>
      <c r="E37" s="91"/>
      <c r="F37" s="91"/>
      <c r="G37" s="91"/>
      <c r="H37" s="91"/>
      <c r="I37" s="91"/>
      <c r="J37" s="177"/>
      <c r="K37" s="180">
        <f t="shared" si="0"/>
        <v>0</v>
      </c>
    </row>
    <row r="38" spans="1:12" ht="18.75" x14ac:dyDescent="0.3">
      <c r="A38" s="59" t="s">
        <v>43</v>
      </c>
      <c r="B38" s="90" t="s">
        <v>169</v>
      </c>
      <c r="C38" s="166"/>
      <c r="D38" s="91"/>
      <c r="E38" s="91"/>
      <c r="F38" s="91"/>
      <c r="G38" s="91"/>
      <c r="H38" s="91"/>
      <c r="I38" s="91"/>
      <c r="J38" s="177"/>
      <c r="K38" s="180">
        <f t="shared" si="0"/>
        <v>0</v>
      </c>
    </row>
    <row r="39" spans="1:12" ht="18.75" x14ac:dyDescent="0.3">
      <c r="A39" s="59" t="s">
        <v>44</v>
      </c>
      <c r="B39" s="90" t="s">
        <v>169</v>
      </c>
      <c r="C39" s="166"/>
      <c r="D39" s="91"/>
      <c r="E39" s="91"/>
      <c r="F39" s="91"/>
      <c r="G39" s="91"/>
      <c r="H39" s="91"/>
      <c r="I39" s="91"/>
      <c r="J39" s="177"/>
      <c r="K39" s="180">
        <f t="shared" si="0"/>
        <v>0</v>
      </c>
    </row>
    <row r="40" spans="1:12" ht="18.75" x14ac:dyDescent="0.3">
      <c r="A40" s="59" t="s">
        <v>45</v>
      </c>
      <c r="B40" s="90" t="s">
        <v>169</v>
      </c>
      <c r="C40" s="166"/>
      <c r="D40" s="91"/>
      <c r="E40" s="91"/>
      <c r="F40" s="91"/>
      <c r="G40" s="91"/>
      <c r="H40" s="91"/>
      <c r="I40" s="91"/>
      <c r="J40" s="177"/>
      <c r="K40" s="180">
        <f t="shared" si="0"/>
        <v>0</v>
      </c>
    </row>
    <row r="41" spans="1:12" ht="18.75" x14ac:dyDescent="0.3">
      <c r="A41" s="59" t="s">
        <v>46</v>
      </c>
      <c r="B41" s="90" t="s">
        <v>169</v>
      </c>
      <c r="C41" s="166"/>
      <c r="D41" s="91"/>
      <c r="E41" s="91"/>
      <c r="F41" s="91"/>
      <c r="G41" s="91"/>
      <c r="H41" s="91"/>
      <c r="I41" s="91"/>
      <c r="J41" s="177"/>
      <c r="K41" s="180">
        <f t="shared" si="0"/>
        <v>0</v>
      </c>
    </row>
    <row r="42" spans="1:12" ht="18.75" x14ac:dyDescent="0.3">
      <c r="A42" s="59" t="s">
        <v>47</v>
      </c>
      <c r="B42" s="90" t="s">
        <v>169</v>
      </c>
      <c r="C42" s="166"/>
      <c r="D42" s="91"/>
      <c r="E42" s="91"/>
      <c r="F42" s="91"/>
      <c r="G42" s="91"/>
      <c r="H42" s="91"/>
      <c r="I42" s="91"/>
      <c r="J42" s="177"/>
      <c r="K42" s="180">
        <f t="shared" si="0"/>
        <v>0</v>
      </c>
    </row>
    <row r="43" spans="1:12" ht="18.75" x14ac:dyDescent="0.3">
      <c r="A43" s="59" t="s">
        <v>48</v>
      </c>
      <c r="B43" s="90" t="s">
        <v>169</v>
      </c>
      <c r="C43" s="166"/>
      <c r="D43" s="91"/>
      <c r="E43" s="91"/>
      <c r="F43" s="91"/>
      <c r="G43" s="91"/>
      <c r="H43" s="91"/>
      <c r="I43" s="91"/>
      <c r="J43" s="177"/>
      <c r="K43" s="180">
        <f t="shared" si="0"/>
        <v>0</v>
      </c>
    </row>
    <row r="44" spans="1:12" ht="18.75" x14ac:dyDescent="0.3">
      <c r="A44" s="59" t="s">
        <v>49</v>
      </c>
      <c r="B44" s="90" t="s">
        <v>169</v>
      </c>
      <c r="C44" s="166"/>
      <c r="D44" s="91"/>
      <c r="E44" s="91"/>
      <c r="F44" s="91"/>
      <c r="G44" s="91"/>
      <c r="H44" s="91"/>
      <c r="I44" s="91"/>
      <c r="J44" s="177"/>
      <c r="K44" s="180">
        <f t="shared" si="0"/>
        <v>0</v>
      </c>
    </row>
    <row r="45" spans="1:12" ht="18.75" x14ac:dyDescent="0.3">
      <c r="A45" s="59" t="s">
        <v>50</v>
      </c>
      <c r="B45" s="90" t="s">
        <v>169</v>
      </c>
      <c r="C45" s="166"/>
      <c r="D45" s="91"/>
      <c r="E45" s="91"/>
      <c r="F45" s="91"/>
      <c r="G45" s="91"/>
      <c r="H45" s="91"/>
      <c r="I45" s="91"/>
      <c r="J45" s="177"/>
      <c r="K45" s="180">
        <f t="shared" si="0"/>
        <v>0</v>
      </c>
    </row>
    <row r="46" spans="1:12" ht="19.5" thickBot="1" x14ac:dyDescent="0.35">
      <c r="A46" s="59" t="s">
        <v>51</v>
      </c>
      <c r="B46" s="90" t="s">
        <v>169</v>
      </c>
      <c r="C46" s="166"/>
      <c r="D46" s="91"/>
      <c r="E46" s="91"/>
      <c r="F46" s="91"/>
      <c r="G46" s="91"/>
      <c r="H46" s="91"/>
      <c r="I46" s="91"/>
      <c r="J46" s="177"/>
      <c r="K46" s="180">
        <f t="shared" si="0"/>
        <v>0</v>
      </c>
    </row>
    <row r="47" spans="1:12" ht="20.25" thickTop="1" thickBot="1" x14ac:dyDescent="0.35">
      <c r="A47" s="58"/>
      <c r="B47" s="80" t="s">
        <v>170</v>
      </c>
      <c r="C47" s="167">
        <f t="shared" ref="C47:K47" si="1">SUM(C17:C46)</f>
        <v>0</v>
      </c>
      <c r="D47" s="81">
        <f t="shared" si="1"/>
        <v>0</v>
      </c>
      <c r="E47" s="81">
        <f t="shared" ref="E47" si="2">SUM(E17:E46)</f>
        <v>0</v>
      </c>
      <c r="F47" s="81">
        <f t="shared" ref="F47:I47" si="3">SUM(F17:F46)</f>
        <v>0</v>
      </c>
      <c r="G47" s="81">
        <f t="shared" si="3"/>
        <v>0</v>
      </c>
      <c r="H47" s="81">
        <f t="shared" ref="H47" si="4">SUM(H17:H46)</f>
        <v>0</v>
      </c>
      <c r="I47" s="81">
        <f t="shared" si="3"/>
        <v>0</v>
      </c>
      <c r="J47" s="178">
        <f t="shared" si="1"/>
        <v>0</v>
      </c>
      <c r="K47" s="81">
        <f t="shared" si="1"/>
        <v>0</v>
      </c>
      <c r="L47" s="79">
        <f>SUM(C47:J47)</f>
        <v>0</v>
      </c>
    </row>
    <row r="48" spans="1:12" ht="6.75" customHeight="1" thickTop="1" thickBot="1" x14ac:dyDescent="0.35">
      <c r="A48" s="16"/>
      <c r="B48" s="11"/>
      <c r="C48" s="168"/>
      <c r="D48" s="55"/>
      <c r="E48" s="55"/>
      <c r="F48" s="55"/>
      <c r="G48" s="55"/>
      <c r="H48" s="55"/>
      <c r="I48" s="55"/>
      <c r="J48" s="55"/>
      <c r="K48" s="50"/>
    </row>
    <row r="49" spans="1:11" s="2" customFormat="1" ht="19.5" thickTop="1" x14ac:dyDescent="0.3">
      <c r="A49" s="7" t="s">
        <v>171</v>
      </c>
      <c r="B49" s="7"/>
      <c r="C49" s="154"/>
      <c r="D49" s="154"/>
      <c r="E49" s="154"/>
      <c r="F49" s="154"/>
      <c r="G49" s="154"/>
      <c r="H49" s="154"/>
      <c r="I49" s="154"/>
      <c r="J49" s="154"/>
      <c r="K49" s="13" t="str">
        <f>'1. Informe de gastos'!M39</f>
        <v>V.2</v>
      </c>
    </row>
    <row r="50" spans="1:11" ht="18.75" x14ac:dyDescent="0.3">
      <c r="A50" s="7"/>
      <c r="C50" s="7"/>
      <c r="D50" s="7"/>
      <c r="E50" s="7"/>
      <c r="F50" s="7"/>
      <c r="G50" s="7"/>
      <c r="H50" s="7"/>
      <c r="I50" s="7"/>
      <c r="J50" s="7"/>
    </row>
    <row r="51" spans="1:11" ht="36" customHeight="1" x14ac:dyDescent="0.3">
      <c r="A51" s="4"/>
      <c r="B51" s="32"/>
      <c r="C51" s="32"/>
      <c r="D51" s="32"/>
      <c r="E51" s="32"/>
      <c r="F51" s="32"/>
      <c r="G51" s="32"/>
      <c r="H51" s="32"/>
      <c r="I51" s="32"/>
      <c r="J51" s="32"/>
    </row>
    <row r="56" spans="1:11" x14ac:dyDescent="0.25">
      <c r="B56" s="24"/>
    </row>
  </sheetData>
  <sheetProtection sheet="1" insertRows="0" selectLockedCells="1"/>
  <mergeCells count="7">
    <mergeCell ref="C14:J15"/>
    <mergeCell ref="N6:R7"/>
    <mergeCell ref="N4:R5"/>
    <mergeCell ref="N2:R2"/>
    <mergeCell ref="N3:R3"/>
    <mergeCell ref="A3:K3"/>
    <mergeCell ref="A2:K2"/>
  </mergeCells>
  <phoneticPr fontId="20" type="noConversion"/>
  <printOptions horizontalCentered="1"/>
  <pageMargins left="0.25" right="0.25" top="0.25" bottom="0.25" header="0.2" footer="0.2"/>
  <pageSetup scale="6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54" operator="notEqual" id="{8DD39CFE-6062-4575-B2B0-E9ED83049628}">
            <xm:f>'1. Informe de gastos'!#REF!</xm:f>
            <x14:dxf>
              <font>
                <color rgb="FFFF0000"/>
              </font>
              <fill>
                <patternFill>
                  <bgColor rgb="FFFFCCCC"/>
                </patternFill>
              </fill>
            </x14:dxf>
          </x14:cfRule>
          <xm:sqref>L47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5AA70-8565-477D-9BD2-1FBFE4A9972F}">
  <sheetPr>
    <tabColor rgb="FFFF0000"/>
  </sheetPr>
  <dimension ref="B1:U403"/>
  <sheetViews>
    <sheetView showGridLines="0" zoomScaleNormal="100" workbookViewId="0">
      <selection activeCell="H8" sqref="H8"/>
    </sheetView>
  </sheetViews>
  <sheetFormatPr defaultRowHeight="15" x14ac:dyDescent="0.25"/>
  <cols>
    <col min="1" max="1" width="5.28515625" customWidth="1"/>
    <col min="2" max="2" width="52.85546875" customWidth="1"/>
    <col min="3" max="3" width="21.7109375" customWidth="1"/>
    <col min="4" max="4" width="21.5703125" customWidth="1"/>
    <col min="5" max="12" width="16.7109375" customWidth="1"/>
  </cols>
  <sheetData>
    <row r="1" spans="2:21" ht="16.899999999999999" customHeight="1" thickBot="1" x14ac:dyDescent="0.3"/>
    <row r="2" spans="2:21" ht="16.899999999999999" customHeight="1" thickBot="1" x14ac:dyDescent="0.3">
      <c r="B2" s="19" t="s">
        <v>11</v>
      </c>
      <c r="C2" s="88">
        <f>'1. Informe de gastos'!C6</f>
        <v>0</v>
      </c>
    </row>
    <row r="3" spans="2:21" ht="16.899999999999999" customHeight="1" thickBot="1" x14ac:dyDescent="0.3">
      <c r="B3" s="19" t="s">
        <v>7</v>
      </c>
      <c r="C3" s="89">
        <f>'1. Informe de gastos'!J6</f>
        <v>0</v>
      </c>
    </row>
    <row r="4" spans="2:21" ht="16.899999999999999" customHeight="1" thickBot="1" x14ac:dyDescent="0.3">
      <c r="B4" s="19" t="s">
        <v>9</v>
      </c>
      <c r="C4" s="89" t="str">
        <f>'1. Informe de gastos'!M39</f>
        <v>V.2</v>
      </c>
    </row>
    <row r="5" spans="2:21" ht="18" customHeight="1" thickBot="1" x14ac:dyDescent="0.3"/>
    <row r="6" spans="2:21" ht="18" customHeight="1" thickBot="1" x14ac:dyDescent="0.3">
      <c r="C6" s="245" t="s">
        <v>20</v>
      </c>
      <c r="D6" s="246"/>
      <c r="E6" s="246"/>
      <c r="F6" s="246"/>
      <c r="G6" s="246"/>
      <c r="H6" s="246"/>
      <c r="I6" s="246"/>
      <c r="J6" s="246"/>
      <c r="K6" s="246"/>
      <c r="L6" s="246"/>
      <c r="M6" s="67"/>
    </row>
    <row r="7" spans="2:21" ht="32.25" thickBot="1" x14ac:dyDescent="0.3">
      <c r="B7" s="19" t="s">
        <v>19</v>
      </c>
      <c r="C7" s="23" t="s">
        <v>18</v>
      </c>
      <c r="D7" s="23" t="s">
        <v>14</v>
      </c>
      <c r="E7" s="23" t="s">
        <v>57</v>
      </c>
      <c r="F7" s="23" t="s">
        <v>16</v>
      </c>
      <c r="G7" s="23" t="s">
        <v>15</v>
      </c>
      <c r="H7" s="23" t="s">
        <v>58</v>
      </c>
      <c r="I7" s="23" t="s">
        <v>23</v>
      </c>
      <c r="J7" s="23" t="s">
        <v>6</v>
      </c>
      <c r="K7" s="23" t="s">
        <v>17</v>
      </c>
      <c r="L7" s="23" t="s">
        <v>13</v>
      </c>
      <c r="M7" s="67"/>
    </row>
    <row r="8" spans="2:21" ht="18" customHeight="1" thickBot="1" x14ac:dyDescent="0.3">
      <c r="B8" s="22" t="s">
        <v>87</v>
      </c>
      <c r="C8" s="84">
        <f>'1. Informe de gastos'!$M$16</f>
        <v>0</v>
      </c>
      <c r="D8" s="84">
        <f>'1. Informe de gastos'!$M$19</f>
        <v>0</v>
      </c>
      <c r="E8" s="84">
        <f>'1. Informe de gastos'!$M$20</f>
        <v>0</v>
      </c>
      <c r="F8" s="84">
        <f>'1. Informe de gastos'!$M$21</f>
        <v>0</v>
      </c>
      <c r="G8" s="84">
        <f>'1. Informe de gastos'!$M$22</f>
        <v>0</v>
      </c>
      <c r="H8" s="84">
        <f>'1. Informe de gastos'!$M$23</f>
        <v>0</v>
      </c>
      <c r="I8" s="84">
        <f>'1. Informe de gastos'!$M$24</f>
        <v>0</v>
      </c>
      <c r="J8" s="84">
        <f>'1. Informe de gastos'!$M$25</f>
        <v>0</v>
      </c>
      <c r="K8" s="84">
        <f>'1. Informe de gastos'!M$27</f>
        <v>0</v>
      </c>
      <c r="L8" s="85">
        <f>'1. Informe de gastos'!$J$10</f>
        <v>0</v>
      </c>
      <c r="M8" s="67"/>
      <c r="T8" s="35"/>
    </row>
    <row r="9" spans="2:21" ht="18" customHeight="1" thickBot="1" x14ac:dyDescent="0.3">
      <c r="Q9" s="35"/>
      <c r="U9" s="35"/>
    </row>
    <row r="10" spans="2:21" ht="18" customHeight="1" thickBot="1" x14ac:dyDescent="0.3">
      <c r="B10" s="83" t="s">
        <v>88</v>
      </c>
      <c r="C10" s="162" t="s">
        <v>89</v>
      </c>
      <c r="D10" s="162" t="s">
        <v>89</v>
      </c>
      <c r="E10" s="162" t="s">
        <v>89</v>
      </c>
      <c r="F10" s="162" t="s">
        <v>89</v>
      </c>
      <c r="G10" s="162" t="s">
        <v>89</v>
      </c>
      <c r="H10" s="162" t="s">
        <v>89</v>
      </c>
      <c r="I10" s="162" t="s">
        <v>89</v>
      </c>
      <c r="J10" s="162" t="s">
        <v>89</v>
      </c>
      <c r="K10" s="162" t="s">
        <v>89</v>
      </c>
      <c r="L10" s="162" t="s">
        <v>89</v>
      </c>
      <c r="M10" s="67"/>
      <c r="T10" s="35"/>
    </row>
    <row r="11" spans="2:21" ht="18" customHeight="1" thickBot="1" x14ac:dyDescent="0.3">
      <c r="Q11" s="35"/>
      <c r="U11" s="35"/>
    </row>
    <row r="12" spans="2:21" ht="18" customHeight="1" thickBot="1" x14ac:dyDescent="0.3">
      <c r="B12" s="25" t="s">
        <v>21</v>
      </c>
      <c r="C12" s="70" t="s">
        <v>22</v>
      </c>
      <c r="D12" s="70" t="s">
        <v>10</v>
      </c>
    </row>
    <row r="13" spans="2:21" ht="45" x14ac:dyDescent="0.25">
      <c r="B13" s="71" t="s">
        <v>59</v>
      </c>
      <c r="C13" s="76" t="s">
        <v>64</v>
      </c>
      <c r="D13" s="72">
        <v>1</v>
      </c>
    </row>
    <row r="14" spans="2:21" x14ac:dyDescent="0.25">
      <c r="B14" s="71" t="s">
        <v>60</v>
      </c>
      <c r="C14" s="86" t="str">
        <f>IF('1. Informe de gastos'!J8="","N","Y")</f>
        <v>N</v>
      </c>
      <c r="D14" s="73">
        <v>2</v>
      </c>
    </row>
    <row r="15" spans="2:21" ht="45" x14ac:dyDescent="0.25">
      <c r="B15" s="74" t="s">
        <v>61</v>
      </c>
      <c r="C15" s="75" t="s">
        <v>65</v>
      </c>
      <c r="D15" s="75">
        <v>3</v>
      </c>
    </row>
    <row r="16" spans="2:21" ht="45" x14ac:dyDescent="0.25">
      <c r="B16" s="74" t="s">
        <v>62</v>
      </c>
      <c r="C16" s="75" t="s">
        <v>63</v>
      </c>
      <c r="D16" s="75">
        <v>3</v>
      </c>
      <c r="L16" s="35"/>
      <c r="P16" s="35"/>
      <c r="T16" s="35"/>
    </row>
    <row r="17" spans="2:21" ht="30" x14ac:dyDescent="0.25">
      <c r="B17" s="78" t="s">
        <v>67</v>
      </c>
      <c r="C17" s="87" t="str">
        <f>IF(AND('1. Informe de gastos'!M24&gt;0,'1. Informe de gastos'!M24&gt;'2. Otros S&amp;S'!K47),"Y","N")</f>
        <v>N</v>
      </c>
      <c r="D17" s="73">
        <v>4</v>
      </c>
      <c r="U17" s="35"/>
    </row>
    <row r="18" spans="2:21" ht="195" x14ac:dyDescent="0.25">
      <c r="B18" s="78" t="s">
        <v>66</v>
      </c>
      <c r="C18" s="75" t="s">
        <v>68</v>
      </c>
      <c r="D18" s="75" t="s">
        <v>69</v>
      </c>
      <c r="U18" s="35"/>
    </row>
    <row r="19" spans="2:21" ht="75" x14ac:dyDescent="0.25">
      <c r="B19" s="78" t="s">
        <v>70</v>
      </c>
      <c r="C19" s="82" t="s">
        <v>71</v>
      </c>
      <c r="D19" s="82" t="s">
        <v>76</v>
      </c>
      <c r="U19" s="35"/>
    </row>
    <row r="20" spans="2:21" ht="120" x14ac:dyDescent="0.25">
      <c r="B20" s="78" t="s">
        <v>72</v>
      </c>
      <c r="C20" s="75" t="s">
        <v>73</v>
      </c>
      <c r="D20" s="75" t="s">
        <v>77</v>
      </c>
      <c r="U20" s="35"/>
    </row>
    <row r="21" spans="2:21" ht="105" x14ac:dyDescent="0.25">
      <c r="B21" s="78" t="s">
        <v>74</v>
      </c>
      <c r="C21" s="75" t="s">
        <v>75</v>
      </c>
      <c r="D21" s="75" t="s">
        <v>78</v>
      </c>
      <c r="U21" s="35"/>
    </row>
    <row r="22" spans="2:21" x14ac:dyDescent="0.25">
      <c r="B22" s="78" t="s">
        <v>79</v>
      </c>
      <c r="C22" s="86" t="str">
        <f>IF('1. Informe de gastos'!M25&gt;0,"Y","N")</f>
        <v>N</v>
      </c>
      <c r="D22" s="75">
        <v>5</v>
      </c>
      <c r="U22" s="35"/>
    </row>
    <row r="23" spans="2:21" ht="30" x14ac:dyDescent="0.25">
      <c r="B23" s="78" t="s">
        <v>80</v>
      </c>
      <c r="C23" s="73" t="s">
        <v>81</v>
      </c>
      <c r="D23" s="73">
        <v>6</v>
      </c>
      <c r="U23" s="35"/>
    </row>
    <row r="24" spans="2:21" x14ac:dyDescent="0.25">
      <c r="B24" s="78" t="s">
        <v>8</v>
      </c>
      <c r="C24" s="87" t="str">
        <f>IF('1. Informe de gastos'!F37="","N","Y")</f>
        <v>N</v>
      </c>
      <c r="D24" s="73">
        <v>7</v>
      </c>
      <c r="U24" s="35"/>
    </row>
    <row r="25" spans="2:21" x14ac:dyDescent="0.25">
      <c r="C25" s="77"/>
      <c r="U25" s="35"/>
    </row>
    <row r="26" spans="2:21" ht="15.75" thickBot="1" x14ac:dyDescent="0.3">
      <c r="U26" s="35"/>
    </row>
    <row r="27" spans="2:21" ht="15.75" thickBot="1" x14ac:dyDescent="0.3">
      <c r="B27" s="251" t="s">
        <v>56</v>
      </c>
      <c r="C27" s="252"/>
      <c r="D27" s="253"/>
    </row>
    <row r="28" spans="2:21" x14ac:dyDescent="0.25">
      <c r="B28" s="124" t="s">
        <v>82</v>
      </c>
      <c r="C28" s="254" t="s">
        <v>52</v>
      </c>
      <c r="D28" s="255"/>
      <c r="Q28" s="35"/>
      <c r="U28" s="35"/>
    </row>
    <row r="29" spans="2:21" ht="30" x14ac:dyDescent="0.25">
      <c r="B29" s="125" t="s">
        <v>83</v>
      </c>
      <c r="C29" s="249" t="s">
        <v>53</v>
      </c>
      <c r="D29" s="250"/>
      <c r="Q29" s="35"/>
    </row>
    <row r="30" spans="2:21" x14ac:dyDescent="0.25">
      <c r="B30" s="125" t="s">
        <v>90</v>
      </c>
      <c r="C30" s="249" t="s">
        <v>91</v>
      </c>
      <c r="D30" s="250"/>
      <c r="Q30" s="35"/>
    </row>
    <row r="31" spans="2:21" x14ac:dyDescent="0.25">
      <c r="B31" s="125" t="s">
        <v>84</v>
      </c>
      <c r="C31" s="249" t="s">
        <v>54</v>
      </c>
      <c r="D31" s="250"/>
    </row>
    <row r="32" spans="2:21" x14ac:dyDescent="0.25">
      <c r="B32" s="125" t="s">
        <v>85</v>
      </c>
      <c r="C32" s="249" t="s">
        <v>55</v>
      </c>
      <c r="D32" s="250"/>
      <c r="U32" s="35"/>
    </row>
    <row r="33" spans="2:21" ht="15.75" thickBot="1" x14ac:dyDescent="0.3">
      <c r="B33" s="126" t="s">
        <v>92</v>
      </c>
      <c r="C33" s="247" t="s">
        <v>93</v>
      </c>
      <c r="D33" s="248"/>
      <c r="U33" s="35"/>
    </row>
    <row r="34" spans="2:21" x14ac:dyDescent="0.25">
      <c r="Q34" s="35"/>
    </row>
    <row r="35" spans="2:21" x14ac:dyDescent="0.25">
      <c r="Q35" s="35"/>
    </row>
    <row r="36" spans="2:21" x14ac:dyDescent="0.25">
      <c r="Q36" s="35"/>
      <c r="U36" s="35"/>
    </row>
    <row r="37" spans="2:21" x14ac:dyDescent="0.25">
      <c r="Q37" s="35"/>
    </row>
    <row r="38" spans="2:21" x14ac:dyDescent="0.25">
      <c r="U38" s="35"/>
    </row>
    <row r="39" spans="2:21" x14ac:dyDescent="0.25">
      <c r="U39" s="35"/>
    </row>
    <row r="40" spans="2:21" x14ac:dyDescent="0.25">
      <c r="Q40" s="35"/>
      <c r="U40" s="35"/>
    </row>
    <row r="41" spans="2:21" x14ac:dyDescent="0.25">
      <c r="Q41" s="35"/>
      <c r="U41" s="35"/>
    </row>
    <row r="42" spans="2:21" x14ac:dyDescent="0.25">
      <c r="Q42" s="35"/>
      <c r="U42" s="35"/>
    </row>
    <row r="43" spans="2:21" x14ac:dyDescent="0.25">
      <c r="Q43" s="35"/>
      <c r="U43" s="35"/>
    </row>
    <row r="44" spans="2:21" x14ac:dyDescent="0.25">
      <c r="U44" s="35"/>
    </row>
    <row r="45" spans="2:21" x14ac:dyDescent="0.25">
      <c r="U45" s="35"/>
    </row>
    <row r="47" spans="2:21" x14ac:dyDescent="0.25">
      <c r="U47" s="35"/>
    </row>
    <row r="49" spans="17:21" x14ac:dyDescent="0.25">
      <c r="U49" s="35"/>
    </row>
    <row r="50" spans="17:21" x14ac:dyDescent="0.25">
      <c r="Q50" s="35"/>
      <c r="U50" s="35"/>
    </row>
    <row r="51" spans="17:21" x14ac:dyDescent="0.25">
      <c r="Q51" s="35"/>
    </row>
    <row r="52" spans="17:21" x14ac:dyDescent="0.25">
      <c r="U52" s="35"/>
    </row>
    <row r="53" spans="17:21" x14ac:dyDescent="0.25">
      <c r="Q53" s="35"/>
      <c r="U53" s="35"/>
    </row>
    <row r="54" spans="17:21" x14ac:dyDescent="0.25">
      <c r="Q54" s="35"/>
      <c r="U54" s="35"/>
    </row>
    <row r="55" spans="17:21" x14ac:dyDescent="0.25">
      <c r="Q55" s="35"/>
      <c r="U55" s="35"/>
    </row>
    <row r="56" spans="17:21" x14ac:dyDescent="0.25">
      <c r="Q56" s="35"/>
    </row>
    <row r="59" spans="17:21" x14ac:dyDescent="0.25">
      <c r="Q59" s="35"/>
      <c r="U59" s="35"/>
    </row>
    <row r="61" spans="17:21" x14ac:dyDescent="0.25">
      <c r="U61" s="35"/>
    </row>
    <row r="62" spans="17:21" x14ac:dyDescent="0.25">
      <c r="Q62" s="35"/>
    </row>
    <row r="63" spans="17:21" x14ac:dyDescent="0.25">
      <c r="Q63" s="35"/>
      <c r="U63" s="35"/>
    </row>
    <row r="64" spans="17:21" x14ac:dyDescent="0.25">
      <c r="U64" s="35"/>
    </row>
    <row r="65" spans="17:21" x14ac:dyDescent="0.25">
      <c r="U65" s="35"/>
    </row>
    <row r="66" spans="17:21" x14ac:dyDescent="0.25">
      <c r="Q66" s="35"/>
      <c r="U66" s="35"/>
    </row>
    <row r="67" spans="17:21" x14ac:dyDescent="0.25">
      <c r="Q67" s="35"/>
    </row>
    <row r="68" spans="17:21" x14ac:dyDescent="0.25">
      <c r="Q68" s="35"/>
    </row>
    <row r="69" spans="17:21" x14ac:dyDescent="0.25">
      <c r="Q69" s="35"/>
    </row>
    <row r="70" spans="17:21" x14ac:dyDescent="0.25">
      <c r="Q70" s="35"/>
    </row>
    <row r="71" spans="17:21" x14ac:dyDescent="0.25">
      <c r="U71" s="35"/>
    </row>
    <row r="72" spans="17:21" x14ac:dyDescent="0.25">
      <c r="U72" s="35"/>
    </row>
    <row r="73" spans="17:21" x14ac:dyDescent="0.25">
      <c r="U73" s="35"/>
    </row>
    <row r="74" spans="17:21" x14ac:dyDescent="0.25">
      <c r="Q74" s="35"/>
      <c r="U74" s="35"/>
    </row>
    <row r="76" spans="17:21" x14ac:dyDescent="0.25">
      <c r="U76" s="35"/>
    </row>
    <row r="77" spans="17:21" x14ac:dyDescent="0.25">
      <c r="Q77" s="35"/>
    </row>
    <row r="78" spans="17:21" x14ac:dyDescent="0.25">
      <c r="Q78" s="35"/>
      <c r="U78" s="35"/>
    </row>
    <row r="81" spans="17:21" x14ac:dyDescent="0.25">
      <c r="Q81" s="35"/>
      <c r="U81" s="35"/>
    </row>
    <row r="82" spans="17:21" x14ac:dyDescent="0.25">
      <c r="Q82" s="35"/>
    </row>
    <row r="83" spans="17:21" x14ac:dyDescent="0.25">
      <c r="U83" s="35"/>
    </row>
    <row r="84" spans="17:21" x14ac:dyDescent="0.25">
      <c r="U84" s="35"/>
    </row>
    <row r="85" spans="17:21" x14ac:dyDescent="0.25">
      <c r="U85" s="35"/>
    </row>
    <row r="86" spans="17:21" x14ac:dyDescent="0.25">
      <c r="U86" s="35"/>
    </row>
    <row r="87" spans="17:21" x14ac:dyDescent="0.25">
      <c r="U87" s="35"/>
    </row>
    <row r="88" spans="17:21" x14ac:dyDescent="0.25">
      <c r="U88" s="35"/>
    </row>
    <row r="89" spans="17:21" x14ac:dyDescent="0.25">
      <c r="U89" s="35"/>
    </row>
    <row r="92" spans="17:21" x14ac:dyDescent="0.25">
      <c r="U92" s="35"/>
    </row>
    <row r="93" spans="17:21" x14ac:dyDescent="0.25">
      <c r="Q93" s="35"/>
      <c r="U93" s="35"/>
    </row>
    <row r="94" spans="17:21" x14ac:dyDescent="0.25">
      <c r="Q94" s="35"/>
    </row>
    <row r="95" spans="17:21" x14ac:dyDescent="0.25">
      <c r="Q95" s="35"/>
    </row>
    <row r="96" spans="17:21" x14ac:dyDescent="0.25">
      <c r="Q96" s="35"/>
    </row>
    <row r="97" spans="17:21" x14ac:dyDescent="0.25">
      <c r="U97" s="35"/>
    </row>
    <row r="98" spans="17:21" x14ac:dyDescent="0.25">
      <c r="Q98" s="35"/>
      <c r="U98" s="35"/>
    </row>
    <row r="99" spans="17:21" x14ac:dyDescent="0.25">
      <c r="U99" s="35"/>
    </row>
    <row r="100" spans="17:21" x14ac:dyDescent="0.25">
      <c r="Q100" s="35"/>
    </row>
    <row r="101" spans="17:21" x14ac:dyDescent="0.25">
      <c r="Q101" s="35"/>
    </row>
    <row r="103" spans="17:21" x14ac:dyDescent="0.25">
      <c r="U103" s="35"/>
    </row>
    <row r="104" spans="17:21" x14ac:dyDescent="0.25">
      <c r="Q104" s="35"/>
    </row>
    <row r="105" spans="17:21" x14ac:dyDescent="0.25">
      <c r="U105" s="35"/>
    </row>
    <row r="107" spans="17:21" x14ac:dyDescent="0.25">
      <c r="U107" s="35"/>
    </row>
    <row r="108" spans="17:21" x14ac:dyDescent="0.25">
      <c r="Q108" s="35"/>
      <c r="U108" s="35"/>
    </row>
    <row r="112" spans="17:21" x14ac:dyDescent="0.25">
      <c r="Q112" s="35"/>
      <c r="U112" s="35"/>
    </row>
    <row r="113" spans="17:21" x14ac:dyDescent="0.25">
      <c r="Q113" s="35"/>
    </row>
    <row r="114" spans="17:21" x14ac:dyDescent="0.25">
      <c r="Q114" s="35"/>
      <c r="U114" s="35"/>
    </row>
    <row r="116" spans="17:21" x14ac:dyDescent="0.25">
      <c r="U116" s="35"/>
    </row>
    <row r="117" spans="17:21" x14ac:dyDescent="0.25">
      <c r="U117" s="35"/>
    </row>
    <row r="118" spans="17:21" x14ac:dyDescent="0.25">
      <c r="Q118" s="35"/>
    </row>
    <row r="119" spans="17:21" x14ac:dyDescent="0.25">
      <c r="Q119" s="35"/>
      <c r="U119" s="35"/>
    </row>
    <row r="120" spans="17:21" x14ac:dyDescent="0.25">
      <c r="Q120" s="35"/>
    </row>
    <row r="121" spans="17:21" x14ac:dyDescent="0.25">
      <c r="Q121" s="35"/>
      <c r="U121" s="35"/>
    </row>
    <row r="122" spans="17:21" x14ac:dyDescent="0.25">
      <c r="Q122" s="35"/>
      <c r="U122" s="35"/>
    </row>
    <row r="123" spans="17:21" x14ac:dyDescent="0.25">
      <c r="U123" s="35"/>
    </row>
    <row r="124" spans="17:21" x14ac:dyDescent="0.25">
      <c r="Q124" s="35"/>
    </row>
    <row r="125" spans="17:21" x14ac:dyDescent="0.25">
      <c r="Q125" s="35"/>
    </row>
    <row r="126" spans="17:21" x14ac:dyDescent="0.25">
      <c r="Q126" s="35"/>
    </row>
    <row r="128" spans="17:21" x14ac:dyDescent="0.25">
      <c r="U128" s="35"/>
    </row>
    <row r="129" spans="17:21" x14ac:dyDescent="0.25">
      <c r="U129" s="35"/>
    </row>
    <row r="130" spans="17:21" x14ac:dyDescent="0.25">
      <c r="Q130" s="35"/>
      <c r="U130" s="35"/>
    </row>
    <row r="132" spans="17:21" x14ac:dyDescent="0.25">
      <c r="Q132" s="35"/>
    </row>
    <row r="133" spans="17:21" x14ac:dyDescent="0.25">
      <c r="Q133" s="35"/>
      <c r="U133" s="35"/>
    </row>
    <row r="134" spans="17:21" x14ac:dyDescent="0.25">
      <c r="Q134" s="35"/>
    </row>
    <row r="136" spans="17:21" x14ac:dyDescent="0.25">
      <c r="U136" s="35"/>
    </row>
    <row r="137" spans="17:21" x14ac:dyDescent="0.25">
      <c r="Q137" s="35"/>
    </row>
    <row r="139" spans="17:21" x14ac:dyDescent="0.25">
      <c r="U139" s="35"/>
    </row>
    <row r="140" spans="17:21" x14ac:dyDescent="0.25">
      <c r="Q140" s="35"/>
      <c r="U140" s="35"/>
    </row>
    <row r="141" spans="17:21" x14ac:dyDescent="0.25">
      <c r="Q141" s="35"/>
      <c r="U141" s="35"/>
    </row>
    <row r="142" spans="17:21" x14ac:dyDescent="0.25">
      <c r="Q142" s="35"/>
    </row>
    <row r="143" spans="17:21" x14ac:dyDescent="0.25">
      <c r="Q143" s="35"/>
      <c r="U143" s="35"/>
    </row>
    <row r="144" spans="17:21" x14ac:dyDescent="0.25">
      <c r="U144" s="35"/>
    </row>
    <row r="145" spans="17:21" x14ac:dyDescent="0.25">
      <c r="Q145" s="35"/>
      <c r="U145" s="35"/>
    </row>
    <row r="146" spans="17:21" x14ac:dyDescent="0.25">
      <c r="U146" s="35"/>
    </row>
    <row r="147" spans="17:21" x14ac:dyDescent="0.25">
      <c r="Q147" s="35"/>
      <c r="U147" s="35"/>
    </row>
    <row r="148" spans="17:21" x14ac:dyDescent="0.25">
      <c r="U148" s="35"/>
    </row>
    <row r="149" spans="17:21" x14ac:dyDescent="0.25">
      <c r="Q149" s="35"/>
    </row>
    <row r="150" spans="17:21" x14ac:dyDescent="0.25">
      <c r="Q150" s="35"/>
      <c r="U150" s="35"/>
    </row>
    <row r="151" spans="17:21" x14ac:dyDescent="0.25">
      <c r="Q151" s="35"/>
    </row>
    <row r="152" spans="17:21" x14ac:dyDescent="0.25">
      <c r="Q152" s="35"/>
    </row>
    <row r="154" spans="17:21" x14ac:dyDescent="0.25">
      <c r="Q154" s="35"/>
      <c r="U154" s="35"/>
    </row>
    <row r="155" spans="17:21" x14ac:dyDescent="0.25">
      <c r="Q155" s="35"/>
      <c r="U155" s="35"/>
    </row>
    <row r="156" spans="17:21" x14ac:dyDescent="0.25">
      <c r="U156" s="35"/>
    </row>
    <row r="157" spans="17:21" x14ac:dyDescent="0.25">
      <c r="Q157" s="35"/>
      <c r="U157" s="35"/>
    </row>
    <row r="158" spans="17:21" x14ac:dyDescent="0.25">
      <c r="U158" s="35"/>
    </row>
    <row r="159" spans="17:21" x14ac:dyDescent="0.25">
      <c r="Q159" s="35"/>
      <c r="U159" s="35"/>
    </row>
    <row r="160" spans="17:21" x14ac:dyDescent="0.25">
      <c r="Q160" s="35"/>
    </row>
    <row r="161" spans="17:21" x14ac:dyDescent="0.25">
      <c r="Q161" s="35"/>
      <c r="U161" s="35"/>
    </row>
    <row r="162" spans="17:21" x14ac:dyDescent="0.25">
      <c r="U162" s="35"/>
    </row>
    <row r="165" spans="17:21" x14ac:dyDescent="0.25">
      <c r="U165" s="35"/>
    </row>
    <row r="166" spans="17:21" x14ac:dyDescent="0.25">
      <c r="Q166" s="35"/>
    </row>
    <row r="167" spans="17:21" x14ac:dyDescent="0.25">
      <c r="Q167" s="35"/>
      <c r="U167" s="35"/>
    </row>
    <row r="168" spans="17:21" x14ac:dyDescent="0.25">
      <c r="Q168" s="35"/>
      <c r="U168" s="35"/>
    </row>
    <row r="169" spans="17:21" x14ac:dyDescent="0.25">
      <c r="Q169" s="35"/>
      <c r="U169" s="35"/>
    </row>
    <row r="170" spans="17:21" x14ac:dyDescent="0.25">
      <c r="Q170" s="35"/>
      <c r="U170" s="35"/>
    </row>
    <row r="171" spans="17:21" x14ac:dyDescent="0.25">
      <c r="Q171" s="35"/>
    </row>
    <row r="172" spans="17:21" x14ac:dyDescent="0.25">
      <c r="Q172" s="35"/>
    </row>
    <row r="173" spans="17:21" x14ac:dyDescent="0.25">
      <c r="Q173" s="35"/>
      <c r="U173" s="35"/>
    </row>
    <row r="174" spans="17:21" x14ac:dyDescent="0.25">
      <c r="Q174" s="35"/>
      <c r="U174" s="35"/>
    </row>
    <row r="175" spans="17:21" x14ac:dyDescent="0.25">
      <c r="Q175" s="35"/>
    </row>
    <row r="177" spans="17:21" x14ac:dyDescent="0.25">
      <c r="Q177" s="35"/>
      <c r="U177" s="35"/>
    </row>
    <row r="178" spans="17:21" x14ac:dyDescent="0.25">
      <c r="Q178" s="35"/>
      <c r="U178" s="35"/>
    </row>
    <row r="179" spans="17:21" x14ac:dyDescent="0.25">
      <c r="U179" s="35"/>
    </row>
    <row r="180" spans="17:21" x14ac:dyDescent="0.25">
      <c r="Q180" s="35"/>
    </row>
    <row r="181" spans="17:21" x14ac:dyDescent="0.25">
      <c r="Q181" s="35"/>
      <c r="U181" s="35"/>
    </row>
    <row r="182" spans="17:21" x14ac:dyDescent="0.25">
      <c r="Q182" s="35"/>
    </row>
    <row r="183" spans="17:21" x14ac:dyDescent="0.25">
      <c r="Q183" s="35"/>
      <c r="U183" s="35"/>
    </row>
    <row r="184" spans="17:21" x14ac:dyDescent="0.25">
      <c r="Q184" s="35"/>
    </row>
    <row r="185" spans="17:21" x14ac:dyDescent="0.25">
      <c r="Q185" s="35"/>
      <c r="U185" s="35"/>
    </row>
    <row r="186" spans="17:21" x14ac:dyDescent="0.25">
      <c r="Q186" s="35"/>
    </row>
    <row r="187" spans="17:21" x14ac:dyDescent="0.25">
      <c r="Q187" s="35"/>
    </row>
    <row r="188" spans="17:21" x14ac:dyDescent="0.25">
      <c r="Q188" s="35"/>
    </row>
    <row r="189" spans="17:21" x14ac:dyDescent="0.25">
      <c r="U189" s="35"/>
    </row>
    <row r="191" spans="17:21" x14ac:dyDescent="0.25">
      <c r="Q191" s="35"/>
    </row>
    <row r="192" spans="17:21" x14ac:dyDescent="0.25">
      <c r="Q192" s="35"/>
      <c r="U192" s="35"/>
    </row>
    <row r="193" spans="17:21" x14ac:dyDescent="0.25">
      <c r="Q193" s="35"/>
      <c r="U193" s="35"/>
    </row>
    <row r="194" spans="17:21" x14ac:dyDescent="0.25">
      <c r="Q194" s="35"/>
    </row>
    <row r="195" spans="17:21" x14ac:dyDescent="0.25">
      <c r="Q195" s="35"/>
      <c r="U195" s="35"/>
    </row>
    <row r="196" spans="17:21" x14ac:dyDescent="0.25">
      <c r="Q196" s="35"/>
    </row>
    <row r="197" spans="17:21" x14ac:dyDescent="0.25">
      <c r="Q197" s="35"/>
    </row>
    <row r="198" spans="17:21" x14ac:dyDescent="0.25">
      <c r="Q198" s="35"/>
    </row>
    <row r="199" spans="17:21" x14ac:dyDescent="0.25">
      <c r="Q199" s="35"/>
      <c r="U199" s="35"/>
    </row>
    <row r="201" spans="17:21" x14ac:dyDescent="0.25">
      <c r="U201" s="35"/>
    </row>
    <row r="202" spans="17:21" x14ac:dyDescent="0.25">
      <c r="Q202" s="35"/>
      <c r="U202" s="35"/>
    </row>
    <row r="203" spans="17:21" x14ac:dyDescent="0.25">
      <c r="Q203" s="35"/>
      <c r="U203" s="35"/>
    </row>
    <row r="204" spans="17:21" x14ac:dyDescent="0.25">
      <c r="U204" s="35"/>
    </row>
    <row r="205" spans="17:21" x14ac:dyDescent="0.25">
      <c r="U205" s="35"/>
    </row>
    <row r="206" spans="17:21" x14ac:dyDescent="0.25">
      <c r="U206" s="35"/>
    </row>
    <row r="209" spans="17:21" x14ac:dyDescent="0.25">
      <c r="U209" s="35"/>
    </row>
    <row r="210" spans="17:21" x14ac:dyDescent="0.25">
      <c r="Q210" s="35"/>
      <c r="U210" s="35"/>
    </row>
    <row r="211" spans="17:21" x14ac:dyDescent="0.25">
      <c r="Q211" s="35"/>
      <c r="U211" s="35"/>
    </row>
    <row r="212" spans="17:21" x14ac:dyDescent="0.25">
      <c r="U212" s="35"/>
    </row>
    <row r="213" spans="17:21" x14ac:dyDescent="0.25">
      <c r="Q213" s="35"/>
      <c r="U213" s="35"/>
    </row>
    <row r="215" spans="17:21" x14ac:dyDescent="0.25">
      <c r="Q215" s="35"/>
    </row>
    <row r="216" spans="17:21" x14ac:dyDescent="0.25">
      <c r="U216" s="35"/>
    </row>
    <row r="217" spans="17:21" x14ac:dyDescent="0.25">
      <c r="Q217" s="35"/>
      <c r="U217" s="35"/>
    </row>
    <row r="218" spans="17:21" x14ac:dyDescent="0.25">
      <c r="Q218" s="35"/>
    </row>
    <row r="219" spans="17:21" x14ac:dyDescent="0.25">
      <c r="U219" s="35"/>
    </row>
    <row r="220" spans="17:21" x14ac:dyDescent="0.25">
      <c r="Q220" s="35"/>
      <c r="U220" s="35"/>
    </row>
    <row r="221" spans="17:21" x14ac:dyDescent="0.25">
      <c r="Q221" s="35"/>
    </row>
    <row r="222" spans="17:21" x14ac:dyDescent="0.25">
      <c r="Q222" s="35"/>
    </row>
    <row r="223" spans="17:21" x14ac:dyDescent="0.25">
      <c r="Q223" s="35"/>
    </row>
    <row r="224" spans="17:21" x14ac:dyDescent="0.25">
      <c r="Q224" s="35"/>
    </row>
    <row r="225" spans="17:21" x14ac:dyDescent="0.25">
      <c r="Q225" s="35"/>
    </row>
    <row r="226" spans="17:21" x14ac:dyDescent="0.25">
      <c r="Q226" s="35"/>
      <c r="U226" s="35"/>
    </row>
    <row r="227" spans="17:21" x14ac:dyDescent="0.25">
      <c r="Q227" s="35"/>
    </row>
    <row r="228" spans="17:21" x14ac:dyDescent="0.25">
      <c r="Q228" s="35"/>
      <c r="U228" s="35"/>
    </row>
    <row r="229" spans="17:21" x14ac:dyDescent="0.25">
      <c r="U229" s="35"/>
    </row>
    <row r="230" spans="17:21" x14ac:dyDescent="0.25">
      <c r="Q230" s="35"/>
    </row>
    <row r="231" spans="17:21" x14ac:dyDescent="0.25">
      <c r="U231" s="35"/>
    </row>
    <row r="233" spans="17:21" x14ac:dyDescent="0.25">
      <c r="Q233" s="35"/>
      <c r="U233" s="35"/>
    </row>
    <row r="234" spans="17:21" x14ac:dyDescent="0.25">
      <c r="Q234" s="35"/>
      <c r="U234" s="35"/>
    </row>
    <row r="237" spans="17:21" x14ac:dyDescent="0.25">
      <c r="Q237" s="35"/>
      <c r="U237" s="35"/>
    </row>
    <row r="238" spans="17:21" x14ac:dyDescent="0.25">
      <c r="U238" s="35"/>
    </row>
    <row r="239" spans="17:21" x14ac:dyDescent="0.25">
      <c r="U239" s="35"/>
    </row>
    <row r="240" spans="17:21" x14ac:dyDescent="0.25">
      <c r="Q240" s="35"/>
      <c r="U240" s="35"/>
    </row>
    <row r="241" spans="17:21" x14ac:dyDescent="0.25">
      <c r="U241" s="35"/>
    </row>
    <row r="242" spans="17:21" x14ac:dyDescent="0.25">
      <c r="Q242" s="35"/>
      <c r="U242" s="35"/>
    </row>
    <row r="243" spans="17:21" x14ac:dyDescent="0.25">
      <c r="Q243" s="35"/>
      <c r="U243" s="35"/>
    </row>
    <row r="244" spans="17:21" x14ac:dyDescent="0.25">
      <c r="U244" s="35"/>
    </row>
    <row r="245" spans="17:21" x14ac:dyDescent="0.25">
      <c r="U245" s="35"/>
    </row>
    <row r="246" spans="17:21" x14ac:dyDescent="0.25">
      <c r="Q246" s="35"/>
      <c r="U246" s="35"/>
    </row>
    <row r="247" spans="17:21" x14ac:dyDescent="0.25">
      <c r="U247" s="35"/>
    </row>
    <row r="249" spans="17:21" x14ac:dyDescent="0.25">
      <c r="U249" s="35"/>
    </row>
    <row r="250" spans="17:21" x14ac:dyDescent="0.25">
      <c r="U250" s="35"/>
    </row>
    <row r="251" spans="17:21" x14ac:dyDescent="0.25">
      <c r="Q251" s="35"/>
      <c r="U251" s="35"/>
    </row>
    <row r="252" spans="17:21" x14ac:dyDescent="0.25">
      <c r="U252" s="35"/>
    </row>
    <row r="253" spans="17:21" x14ac:dyDescent="0.25">
      <c r="Q253" s="35"/>
    </row>
    <row r="254" spans="17:21" x14ac:dyDescent="0.25">
      <c r="U254" s="35"/>
    </row>
    <row r="255" spans="17:21" x14ac:dyDescent="0.25">
      <c r="Q255" s="35"/>
      <c r="U255" s="35"/>
    </row>
    <row r="256" spans="17:21" x14ac:dyDescent="0.25">
      <c r="Q256" s="35"/>
    </row>
    <row r="257" spans="17:21" x14ac:dyDescent="0.25">
      <c r="Q257" s="35"/>
    </row>
    <row r="258" spans="17:21" x14ac:dyDescent="0.25">
      <c r="U258" s="35"/>
    </row>
    <row r="259" spans="17:21" x14ac:dyDescent="0.25">
      <c r="Q259" s="35"/>
      <c r="U259" s="35"/>
    </row>
    <row r="260" spans="17:21" x14ac:dyDescent="0.25">
      <c r="U260" s="35"/>
    </row>
    <row r="261" spans="17:21" x14ac:dyDescent="0.25">
      <c r="Q261" s="35"/>
      <c r="U261" s="35"/>
    </row>
    <row r="262" spans="17:21" x14ac:dyDescent="0.25">
      <c r="Q262" s="35"/>
      <c r="U262" s="35"/>
    </row>
    <row r="263" spans="17:21" x14ac:dyDescent="0.25">
      <c r="Q263" s="35"/>
    </row>
    <row r="264" spans="17:21" x14ac:dyDescent="0.25">
      <c r="U264" s="35"/>
    </row>
    <row r="265" spans="17:21" x14ac:dyDescent="0.25">
      <c r="U265" s="35"/>
    </row>
    <row r="266" spans="17:21" x14ac:dyDescent="0.25">
      <c r="U266" s="35"/>
    </row>
    <row r="267" spans="17:21" x14ac:dyDescent="0.25">
      <c r="Q267" s="35"/>
      <c r="U267" s="35"/>
    </row>
    <row r="268" spans="17:21" x14ac:dyDescent="0.25">
      <c r="U268" s="35"/>
    </row>
    <row r="269" spans="17:21" x14ac:dyDescent="0.25">
      <c r="Q269" s="35"/>
    </row>
    <row r="271" spans="17:21" x14ac:dyDescent="0.25">
      <c r="Q271" s="35"/>
      <c r="U271" s="35"/>
    </row>
    <row r="272" spans="17:21" x14ac:dyDescent="0.25">
      <c r="Q272" s="35"/>
    </row>
    <row r="274" spans="17:21" x14ac:dyDescent="0.25">
      <c r="U274" s="35"/>
    </row>
    <row r="275" spans="17:21" x14ac:dyDescent="0.25">
      <c r="U275" s="35"/>
    </row>
    <row r="276" spans="17:21" x14ac:dyDescent="0.25">
      <c r="U276" s="35"/>
    </row>
    <row r="277" spans="17:21" x14ac:dyDescent="0.25">
      <c r="Q277" s="35"/>
    </row>
    <row r="278" spans="17:21" x14ac:dyDescent="0.25">
      <c r="Q278" s="35"/>
      <c r="U278" s="35"/>
    </row>
    <row r="279" spans="17:21" x14ac:dyDescent="0.25">
      <c r="Q279" s="35"/>
    </row>
    <row r="280" spans="17:21" x14ac:dyDescent="0.25">
      <c r="Q280" s="35"/>
      <c r="U280" s="35"/>
    </row>
    <row r="281" spans="17:21" x14ac:dyDescent="0.25">
      <c r="Q281" s="35"/>
    </row>
    <row r="282" spans="17:21" x14ac:dyDescent="0.25">
      <c r="U282" s="35"/>
    </row>
    <row r="283" spans="17:21" x14ac:dyDescent="0.25">
      <c r="Q283" s="35"/>
    </row>
    <row r="284" spans="17:21" x14ac:dyDescent="0.25">
      <c r="U284" s="35"/>
    </row>
    <row r="285" spans="17:21" x14ac:dyDescent="0.25">
      <c r="Q285" s="35"/>
      <c r="U285" s="35"/>
    </row>
    <row r="286" spans="17:21" x14ac:dyDescent="0.25">
      <c r="U286" s="35"/>
    </row>
    <row r="287" spans="17:21" x14ac:dyDescent="0.25">
      <c r="Q287" s="35"/>
    </row>
    <row r="288" spans="17:21" x14ac:dyDescent="0.25">
      <c r="Q288" s="35"/>
      <c r="U288" s="35"/>
    </row>
    <row r="289" spans="17:21" x14ac:dyDescent="0.25">
      <c r="Q289" s="35"/>
      <c r="U289" s="35"/>
    </row>
    <row r="290" spans="17:21" x14ac:dyDescent="0.25">
      <c r="U290" s="35"/>
    </row>
    <row r="291" spans="17:21" x14ac:dyDescent="0.25">
      <c r="Q291" s="35"/>
      <c r="U291" s="35"/>
    </row>
    <row r="292" spans="17:21" x14ac:dyDescent="0.25">
      <c r="U292" s="35"/>
    </row>
    <row r="293" spans="17:21" x14ac:dyDescent="0.25">
      <c r="U293" s="35"/>
    </row>
    <row r="294" spans="17:21" x14ac:dyDescent="0.25">
      <c r="U294" s="35"/>
    </row>
    <row r="295" spans="17:21" x14ac:dyDescent="0.25">
      <c r="U295" s="35"/>
    </row>
    <row r="296" spans="17:21" x14ac:dyDescent="0.25">
      <c r="Q296" s="35"/>
    </row>
    <row r="297" spans="17:21" x14ac:dyDescent="0.25">
      <c r="Q297" s="35"/>
      <c r="U297" s="35"/>
    </row>
    <row r="298" spans="17:21" x14ac:dyDescent="0.25">
      <c r="U298" s="35"/>
    </row>
    <row r="299" spans="17:21" x14ac:dyDescent="0.25">
      <c r="U299" s="35"/>
    </row>
    <row r="301" spans="17:21" x14ac:dyDescent="0.25">
      <c r="U301" s="35"/>
    </row>
    <row r="303" spans="17:21" x14ac:dyDescent="0.25">
      <c r="Q303" s="35"/>
    </row>
    <row r="304" spans="17:21" x14ac:dyDescent="0.25">
      <c r="Q304" s="35"/>
      <c r="U304" s="35"/>
    </row>
    <row r="306" spans="17:21" x14ac:dyDescent="0.25">
      <c r="Q306" s="35"/>
      <c r="U306" s="35"/>
    </row>
    <row r="308" spans="17:21" x14ac:dyDescent="0.25">
      <c r="U308" s="35"/>
    </row>
    <row r="310" spans="17:21" x14ac:dyDescent="0.25">
      <c r="Q310" s="35"/>
      <c r="U310" s="35"/>
    </row>
    <row r="312" spans="17:21" x14ac:dyDescent="0.25">
      <c r="Q312" s="35"/>
    </row>
    <row r="313" spans="17:21" x14ac:dyDescent="0.25">
      <c r="Q313" s="35"/>
      <c r="U313" s="35"/>
    </row>
    <row r="314" spans="17:21" x14ac:dyDescent="0.25">
      <c r="Q314" s="35"/>
      <c r="U314" s="35"/>
    </row>
    <row r="316" spans="17:21" x14ac:dyDescent="0.25">
      <c r="Q316" s="35"/>
    </row>
    <row r="317" spans="17:21" x14ac:dyDescent="0.25">
      <c r="Q317" s="35"/>
      <c r="U317" s="35"/>
    </row>
    <row r="319" spans="17:21" x14ac:dyDescent="0.25">
      <c r="U319" s="35"/>
    </row>
    <row r="321" spans="17:21" x14ac:dyDescent="0.25">
      <c r="U321" s="35"/>
    </row>
    <row r="322" spans="17:21" x14ac:dyDescent="0.25">
      <c r="Q322" s="35"/>
    </row>
    <row r="323" spans="17:21" x14ac:dyDescent="0.25">
      <c r="Q323" s="35"/>
    </row>
    <row r="324" spans="17:21" x14ac:dyDescent="0.25">
      <c r="Q324" s="35"/>
    </row>
    <row r="325" spans="17:21" x14ac:dyDescent="0.25">
      <c r="U325" s="35"/>
    </row>
    <row r="326" spans="17:21" x14ac:dyDescent="0.25">
      <c r="U326" s="35"/>
    </row>
    <row r="328" spans="17:21" x14ac:dyDescent="0.25">
      <c r="U328" s="35"/>
    </row>
    <row r="329" spans="17:21" x14ac:dyDescent="0.25">
      <c r="Q329" s="35"/>
    </row>
    <row r="330" spans="17:21" x14ac:dyDescent="0.25">
      <c r="Q330" s="35"/>
    </row>
    <row r="331" spans="17:21" x14ac:dyDescent="0.25">
      <c r="Q331" s="35"/>
    </row>
    <row r="332" spans="17:21" x14ac:dyDescent="0.25">
      <c r="U332" s="35"/>
    </row>
    <row r="333" spans="17:21" x14ac:dyDescent="0.25">
      <c r="U333" s="35"/>
    </row>
    <row r="334" spans="17:21" x14ac:dyDescent="0.25">
      <c r="U334" s="35"/>
    </row>
    <row r="335" spans="17:21" x14ac:dyDescent="0.25">
      <c r="U335" s="35"/>
    </row>
    <row r="337" spans="21:21" x14ac:dyDescent="0.25">
      <c r="U337" s="35"/>
    </row>
    <row r="338" spans="21:21" x14ac:dyDescent="0.25">
      <c r="U338" s="35"/>
    </row>
    <row r="343" spans="21:21" x14ac:dyDescent="0.25">
      <c r="U343" s="35"/>
    </row>
    <row r="345" spans="21:21" x14ac:dyDescent="0.25">
      <c r="U345" s="35"/>
    </row>
    <row r="348" spans="21:21" x14ac:dyDescent="0.25">
      <c r="U348" s="35"/>
    </row>
    <row r="349" spans="21:21" x14ac:dyDescent="0.25">
      <c r="U349" s="35"/>
    </row>
    <row r="353" spans="21:21" x14ac:dyDescent="0.25">
      <c r="U353" s="35"/>
    </row>
    <row r="359" spans="21:21" x14ac:dyDescent="0.25">
      <c r="U359" s="35"/>
    </row>
    <row r="366" spans="21:21" x14ac:dyDescent="0.25">
      <c r="U366" s="35"/>
    </row>
    <row r="369" spans="21:21" x14ac:dyDescent="0.25">
      <c r="U369" s="35"/>
    </row>
    <row r="372" spans="21:21" x14ac:dyDescent="0.25">
      <c r="U372" s="35"/>
    </row>
    <row r="373" spans="21:21" x14ac:dyDescent="0.25">
      <c r="U373" s="35"/>
    </row>
    <row r="374" spans="21:21" x14ac:dyDescent="0.25">
      <c r="U374" s="35"/>
    </row>
    <row r="377" spans="21:21" x14ac:dyDescent="0.25">
      <c r="U377" s="35"/>
    </row>
    <row r="381" spans="21:21" x14ac:dyDescent="0.25">
      <c r="U381" s="35"/>
    </row>
    <row r="384" spans="21:21" x14ac:dyDescent="0.25">
      <c r="U384" s="35"/>
    </row>
    <row r="386" spans="21:21" x14ac:dyDescent="0.25">
      <c r="U386" s="35"/>
    </row>
    <row r="390" spans="21:21" x14ac:dyDescent="0.25">
      <c r="U390" s="35"/>
    </row>
    <row r="391" spans="21:21" x14ac:dyDescent="0.25">
      <c r="U391" s="35"/>
    </row>
    <row r="393" spans="21:21" x14ac:dyDescent="0.25">
      <c r="U393" s="35"/>
    </row>
    <row r="396" spans="21:21" x14ac:dyDescent="0.25">
      <c r="U396" s="35"/>
    </row>
    <row r="399" spans="21:21" x14ac:dyDescent="0.25">
      <c r="U399" s="35"/>
    </row>
    <row r="400" spans="21:21" x14ac:dyDescent="0.25">
      <c r="U400" s="35"/>
    </row>
    <row r="403" spans="21:21" x14ac:dyDescent="0.25">
      <c r="U403" s="35"/>
    </row>
  </sheetData>
  <mergeCells count="8">
    <mergeCell ref="C6:L6"/>
    <mergeCell ref="C33:D33"/>
    <mergeCell ref="C30:D30"/>
    <mergeCell ref="B27:D27"/>
    <mergeCell ref="C28:D28"/>
    <mergeCell ref="C29:D29"/>
    <mergeCell ref="C31:D31"/>
    <mergeCell ref="C32:D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EBCBF27E712245ADBE67C01095B04B" ma:contentTypeVersion="18" ma:contentTypeDescription="Create a new document." ma:contentTypeScope="" ma:versionID="064a909df1528b8d37fb909c4ca22972">
  <xsd:schema xmlns:xsd="http://www.w3.org/2001/XMLSchema" xmlns:xs="http://www.w3.org/2001/XMLSchema" xmlns:p="http://schemas.microsoft.com/office/2006/metadata/properties" xmlns:ns1="http://schemas.microsoft.com/sharepoint/v3" xmlns:ns2="59da1016-2a1b-4f8a-9768-d7a4932f6f16" xmlns:ns3="b74c9a62-6d2b-44a6-aa8a-ffd3077e85a2" targetNamespace="http://schemas.microsoft.com/office/2006/metadata/properties" ma:root="true" ma:fieldsID="233aa85806c144c3de9b32f27a52a589" ns1:_="" ns2:_="" ns3:_="">
    <xsd:import namespace="http://schemas.microsoft.com/sharepoint/v3"/>
    <xsd:import namespace="59da1016-2a1b-4f8a-9768-d7a4932f6f16"/>
    <xsd:import namespace="b74c9a62-6d2b-44a6-aa8a-ffd3077e85a2"/>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4c9a62-6d2b-44a6-aa8a-ffd3077e85a2"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59da1016-2a1b-4f8a-9768-d7a4932f6f16">
      <UserInfo>
        <DisplayName/>
        <AccountId xsi:nil="true"/>
        <AccountType/>
      </UserInfo>
    </SharedWithUsers>
    <IACategory xmlns="59da1016-2a1b-4f8a-9768-d7a4932f6f16" xsi:nil="true"/>
    <DocumentExpirationDate xmlns="59da1016-2a1b-4f8a-9768-d7a4932f6f16" xsi:nil="true"/>
    <IATopic xmlns="59da1016-2a1b-4f8a-9768-d7a4932f6f16" xsi:nil="true"/>
    <Meta_x0020_Description xmlns="b74c9a62-6d2b-44a6-aa8a-ffd3077e85a2" xsi:nil="true"/>
    <Meta_x0020_Keywords xmlns="b74c9a62-6d2b-44a6-aa8a-ffd3077e85a2" xsi:nil="true"/>
    <IASubtopic xmlns="59da1016-2a1b-4f8a-9768-d7a4932f6f16" xsi:nil="true"/>
    <URL xmlns="http://schemas.microsoft.com/sharepoint/v3">
      <Url xsi:nil="true"/>
      <Description xsi:nil="true"/>
    </URL>
  </documentManagement>
</p:properties>
</file>

<file path=customXml/itemProps1.xml><?xml version="1.0" encoding="utf-8"?>
<ds:datastoreItem xmlns:ds="http://schemas.openxmlformats.org/officeDocument/2006/customXml" ds:itemID="{74EA279C-1BA7-4F25-935E-CBEAB6472A98}"/>
</file>

<file path=customXml/itemProps2.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3.xml><?xml version="1.0" encoding="utf-8"?>
<ds:datastoreItem xmlns:ds="http://schemas.openxmlformats.org/officeDocument/2006/customXml" ds:itemID="{4EEFA907-BA23-4DC9-B985-BD1EFF240488}">
  <ds:schemaRefs>
    <ds:schemaRef ds:uri="http://schemas.microsoft.com/office/2006/metadata/properties"/>
    <ds:schemaRef ds:uri="59da1016-2a1b-4f8a-9768-d7a4932f6f16"/>
    <ds:schemaRef ds:uri="http://schemas.microsoft.com/sharepoint/v3"/>
    <ds:schemaRef ds:uri="http://purl.org/dc/terms/"/>
    <ds:schemaRef ds:uri="b74c9a62-6d2b-44a6-aa8a-ffd3077e85a2"/>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942ef8c5-90d2-47b2-866d-6d4ec2e02b46"/>
    <ds:schemaRef ds:uri="b4336011-326c-48db-8981-f8be288bd18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Instrucciones</vt:lpstr>
      <vt:lpstr>1. Informe de gastos</vt:lpstr>
      <vt:lpstr>2. Otros S&amp;S</vt:lpstr>
      <vt:lpstr>HIDDEN - Data Entry Import</vt:lpstr>
      <vt:lpstr>'1. Informe de gastos'!Print_Area</vt:lpstr>
      <vt:lpstr>'2. Otros S&amp;S'!Print_Area</vt:lpstr>
      <vt:lpstr>Instrucciones!Print_Area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CBO PH Equity Expenditure Report Template - Standard</dc:title>
  <dc:creator>Meredith Perkins</dc:creator>
  <cp:lastModifiedBy>Pedraza Monica</cp:lastModifiedBy>
  <cp:lastPrinted>2021-02-17T23:15:43Z</cp:lastPrinted>
  <dcterms:created xsi:type="dcterms:W3CDTF">2011-02-01T18:08:16Z</dcterms:created>
  <dcterms:modified xsi:type="dcterms:W3CDTF">2023-10-17T22:45:33Z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0x0101006DEBCBF27E712245ADBE67C01095B04B</vt:lpwstr>
  </property>
  <property fmtid="{D5CDD505-2E9C-101B-9397-08002B2CF9AE}" pid="3" name="MSIP_Label_ea60d57e-af5b-4752-ac57-3e4f28ca11dc_Enabled">
    <vt:lpwstr>true</vt:lpwstr>
  </property>
  <property fmtid="{D5CDD505-2E9C-101B-9397-08002B2CF9AE}" pid="4" name="MSIP_Label_ea60d57e-af5b-4752-ac57-3e4f28ca11dc_SetDate">
    <vt:lpwstr>2021-06-15T17:30:12Z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49dd2b09-b7fa-43b2-9d17-97b41d2733ab</vt:lpwstr>
  </property>
  <property fmtid="{D5CDD505-2E9C-101B-9397-08002B2CF9AE}" pid="9" name="MSIP_Label_ea60d57e-af5b-4752-ac57-3e4f28ca11dc_ContentBits">
    <vt:lpwstr>0</vt:lpwstr>
  </property>
  <property fmtid="{D5CDD505-2E9C-101B-9397-08002B2CF9AE}" pid="10" name="MSIP_Label_11a67c04-f371-4d71-a575-202b566caae1_Enabled">
    <vt:lpwstr>true</vt:lpwstr>
  </property>
  <property fmtid="{D5CDD505-2E9C-101B-9397-08002B2CF9AE}" pid="11" name="MSIP_Label_11a67c04-f371-4d71-a575-202b566caae1_SetDate">
    <vt:lpwstr>2023-10-17T21:27:01Z</vt:lpwstr>
  </property>
  <property fmtid="{D5CDD505-2E9C-101B-9397-08002B2CF9AE}" pid="12" name="MSIP_Label_11a67c04-f371-4d71-a575-202b566caae1_Method">
    <vt:lpwstr>Privileged</vt:lpwstr>
  </property>
  <property fmtid="{D5CDD505-2E9C-101B-9397-08002B2CF9AE}" pid="13" name="MSIP_Label_11a67c04-f371-4d71-a575-202b566caae1_Name">
    <vt:lpwstr>Level 2 - Limited (Items)</vt:lpwstr>
  </property>
  <property fmtid="{D5CDD505-2E9C-101B-9397-08002B2CF9AE}" pid="14" name="MSIP_Label_11a67c04-f371-4d71-a575-202b566caae1_SiteId">
    <vt:lpwstr>658e63e8-8d39-499c-8f48-13adc9452f4c</vt:lpwstr>
  </property>
  <property fmtid="{D5CDD505-2E9C-101B-9397-08002B2CF9AE}" pid="15" name="MSIP_Label_11a67c04-f371-4d71-a575-202b566caae1_ActionId">
    <vt:lpwstr>2e69cb15-0c27-4f43-8847-624b1fe0833b</vt:lpwstr>
  </property>
  <property fmtid="{D5CDD505-2E9C-101B-9397-08002B2CF9AE}" pid="16" name="MSIP_Label_11a67c04-f371-4d71-a575-202b566caae1_ContentBits">
    <vt:lpwstr>0</vt:lpwstr>
  </property>
  <property fmtid="{D5CDD505-2E9C-101B-9397-08002B2CF9AE}" pid="17" name="Order">
    <vt:r8>92300</vt:r8>
  </property>
  <property fmtid="{D5CDD505-2E9C-101B-9397-08002B2CF9AE}" pid="18" name="ComplianceAssetId">
    <vt:lpwstr/>
  </property>
  <property fmtid="{D5CDD505-2E9C-101B-9397-08002B2CF9AE}" pid="19" name="_ExtendedDescription">
    <vt:lpwstr/>
  </property>
  <property fmtid="{D5CDD505-2E9C-101B-9397-08002B2CF9AE}" pid="20" name="TriggerFlowInfo">
    <vt:lpwstr/>
  </property>
  <property fmtid="{D5CDD505-2E9C-101B-9397-08002B2CF9AE}" pid="21" name="MediaServiceImageTags">
    <vt:lpwstr/>
  </property>
</Properties>
</file>