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checkCompatibility="1" defaultThemeVersion="124226"/>
  <xr:revisionPtr revIDLastSave="0" documentId="13_ncr:1_{F290BB25-4477-4385-A0F4-852A60206EDE}" xr6:coauthVersionLast="47" xr6:coauthVersionMax="47" xr10:uidLastSave="{00000000-0000-0000-0000-000000000000}"/>
  <bookViews>
    <workbookView xWindow="0" yWindow="0" windowWidth="20490" windowHeight="10920" tabRatio="761" activeTab="2" xr2:uid="{00000000-000D-0000-FFFF-FFFF00000000}"/>
  </bookViews>
  <sheets>
    <sheet name="Resumen" sheetId="4" r:id="rId1"/>
    <sheet name="Adaptación climática, prevenció" sheetId="11" r:id="rId2"/>
    <sheet name="Pozos domésticos" sheetId="19" r:id="rId3"/>
    <sheet name="Instrucciones" sheetId="16" r:id="rId4"/>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1" l="1"/>
  <c r="C16" i="4"/>
  <c r="C17" i="4"/>
  <c r="C18" i="4"/>
  <c r="C19" i="4"/>
  <c r="B19" i="4"/>
  <c r="B18" i="4"/>
  <c r="B17" i="4"/>
  <c r="B16" i="4"/>
  <c r="J41" i="11"/>
  <c r="B15" i="4"/>
  <c r="D16" i="4"/>
  <c r="D17" i="4"/>
  <c r="D18" i="4"/>
  <c r="D19" i="4"/>
  <c r="I13" i="19"/>
  <c r="I14" i="19"/>
  <c r="I15" i="19"/>
  <c r="I16" i="19"/>
  <c r="I17" i="19"/>
  <c r="I18" i="19"/>
  <c r="I19" i="19"/>
  <c r="I20" i="19"/>
  <c r="I21" i="19"/>
  <c r="C37" i="19"/>
  <c r="I37" i="19"/>
  <c r="I22" i="19"/>
  <c r="C38" i="19"/>
  <c r="I38" i="19"/>
  <c r="C29" i="19"/>
  <c r="I29" i="19"/>
  <c r="C30" i="19"/>
  <c r="I30" i="19"/>
  <c r="C31" i="19"/>
  <c r="I31" i="19"/>
  <c r="C32" i="19"/>
  <c r="I32" i="19"/>
  <c r="C33" i="19"/>
  <c r="I33" i="19"/>
  <c r="C35" i="19"/>
  <c r="I35" i="19"/>
  <c r="C36" i="19"/>
  <c r="I36" i="19"/>
  <c r="J41" i="19"/>
  <c r="C15" i="4"/>
  <c r="D15" i="4"/>
  <c r="J44" i="19"/>
  <c r="I49" i="19"/>
  <c r="I50" i="19"/>
  <c r="I51" i="19"/>
  <c r="I52" i="19"/>
  <c r="I53" i="19"/>
  <c r="I54" i="19"/>
  <c r="J45" i="19"/>
  <c r="J55" i="19"/>
  <c r="J67" i="19"/>
  <c r="J67" i="11"/>
  <c r="J55" i="11"/>
  <c r="I54" i="11"/>
  <c r="I53" i="11"/>
  <c r="I52" i="11"/>
  <c r="I51" i="11"/>
  <c r="I50" i="11"/>
  <c r="I49" i="11"/>
  <c r="J44" i="11"/>
  <c r="I22" i="11"/>
  <c r="C38" i="11"/>
  <c r="I38" i="11"/>
  <c r="I21" i="11"/>
  <c r="C37" i="11"/>
  <c r="I37" i="11"/>
  <c r="I20" i="11"/>
  <c r="C36" i="11"/>
  <c r="I36" i="11"/>
  <c r="I19" i="11"/>
  <c r="C35" i="11"/>
  <c r="I35" i="11"/>
  <c r="I18" i="11"/>
  <c r="C34" i="11"/>
  <c r="I34" i="11"/>
  <c r="I17" i="11"/>
  <c r="C33" i="11"/>
  <c r="I33" i="11"/>
  <c r="I16" i="11"/>
  <c r="C32" i="11"/>
  <c r="I32" i="11"/>
  <c r="I15" i="11"/>
  <c r="C31" i="11"/>
  <c r="I31" i="11"/>
  <c r="I14" i="11"/>
  <c r="C30" i="11"/>
  <c r="I30" i="11"/>
  <c r="C29" i="11"/>
  <c r="I29" i="11"/>
  <c r="J45" i="11"/>
  <c r="I24" i="19"/>
  <c r="J12" i="19"/>
  <c r="C13" i="4"/>
  <c r="C34" i="19"/>
  <c r="I34" i="19"/>
  <c r="I40" i="19"/>
  <c r="J28" i="19"/>
  <c r="C14" i="4"/>
  <c r="I24" i="11"/>
  <c r="J12" i="11"/>
  <c r="B13" i="4"/>
  <c r="I40" i="11"/>
  <c r="J28" i="11"/>
  <c r="B14" i="4"/>
  <c r="J78" i="19"/>
  <c r="C20" i="4"/>
  <c r="D14" i="4"/>
  <c r="J78" i="11"/>
  <c r="B20" i="4"/>
  <c r="D13" i="4"/>
  <c r="G79" i="19"/>
  <c r="J79" i="19"/>
  <c r="C21" i="4"/>
  <c r="C22" i="4"/>
  <c r="J81" i="19"/>
  <c r="D20" i="4"/>
  <c r="G79" i="11"/>
  <c r="J79" i="11"/>
  <c r="B21" i="4"/>
  <c r="D21" i="4"/>
  <c r="D22" i="4"/>
  <c r="B22" i="4"/>
  <c r="J81" i="11"/>
</calcChain>
</file>

<file path=xl/sharedStrings.xml><?xml version="1.0" encoding="utf-8"?>
<sst xmlns="http://schemas.openxmlformats.org/spreadsheetml/2006/main" count="237" uniqueCount="127">
  <si>
    <t>***Only the contact info needs to be updated on this tab. Every other cell is linked to corresponding tabs and will auto populate.</t>
  </si>
  <si>
    <t xml:space="preserve">Total </t>
  </si>
  <si>
    <t>%</t>
  </si>
  <si>
    <t>=</t>
  </si>
  <si>
    <t>Subtotal</t>
  </si>
  <si>
    <t xml:space="preserve">Per Diem: </t>
  </si>
  <si>
    <t>Hotel:</t>
  </si>
  <si>
    <t>X</t>
  </si>
  <si>
    <t>.56</t>
  </si>
  <si>
    <t>Instrucciones: El propósito de esta plantilla es para aquellos proponiendo múltiples proyectos en diferentes áreas de programas de financiación rellene las pestañas (hojas de trabajo) correspondientes para el proyecto / área de programa del cual este peticionando financiación. La cantidad TOTAL de financiación cual su organización este peticionando será automáticamente llenada en la sección (10) de la pestaña del resumido. Si solo está sometiendo para un área de programa, lo alentamos a usar la otra plantilla.</t>
  </si>
  <si>
    <t xml:space="preserve">Plantilla  de Presupuesto con Partidas individuales y Narrativo </t>
  </si>
  <si>
    <t xml:space="preserve">Nombre de Organizacion: </t>
  </si>
  <si>
    <t>Contacto Fiscal:</t>
  </si>
  <si>
    <t>Correo electronico:</t>
  </si>
  <si>
    <t>Numero telefonico:</t>
  </si>
  <si>
    <t>Area de Programa:</t>
  </si>
  <si>
    <t>Numbero de Fax:</t>
  </si>
  <si>
    <r>
      <t>Formula</t>
    </r>
    <r>
      <rPr>
        <sz val="10"/>
        <rFont val="Arial"/>
        <family val="2"/>
      </rPr>
      <t xml:space="preserve"> (</t>
    </r>
    <r>
      <rPr>
        <i/>
        <sz val="10"/>
        <rFont val="Arial"/>
        <family val="2"/>
      </rPr>
      <t>no introduzca</t>
    </r>
    <r>
      <rPr>
        <sz val="10"/>
        <rFont val="Arial"/>
        <family val="2"/>
      </rPr>
      <t>)</t>
    </r>
  </si>
  <si>
    <t xml:space="preserve">Categorias de Presupuesto </t>
  </si>
  <si>
    <t xml:space="preserve">(1) Salario  - </t>
  </si>
  <si>
    <t>Puesto #</t>
  </si>
  <si>
    <t>Titulo de Puesto</t>
  </si>
  <si>
    <r>
      <t xml:space="preserve">Salario </t>
    </r>
    <r>
      <rPr>
        <b/>
        <i/>
        <sz val="8"/>
        <color indexed="8"/>
        <rFont val="Arial"/>
        <family val="2"/>
      </rPr>
      <t>(Completo, cantidad de  sueldo base neto anual sin beneficios complimentarios )</t>
    </r>
  </si>
  <si>
    <t>% de tiempo (ETC)</t>
  </si>
  <si>
    <t xml:space="preserve">Descripción </t>
  </si>
  <si>
    <t># de meses solicitados</t>
  </si>
  <si>
    <t>Salario Total</t>
  </si>
  <si>
    <r>
      <rPr>
        <b/>
        <sz val="10"/>
        <color indexed="8"/>
        <rFont val="Arial"/>
        <family val="2"/>
      </rPr>
      <t xml:space="preserve">(2) Beneficios Complimentarios </t>
    </r>
    <r>
      <rPr>
        <i/>
        <sz val="10"/>
        <color indexed="8"/>
        <rFont val="Arial"/>
        <family val="2"/>
      </rPr>
      <t>(incluyendo azeguranza medica, costos de jubilacion etc.                  Use 'base' o '%' dependiendo de cómo su organización calcule.)</t>
    </r>
  </si>
  <si>
    <r>
      <t xml:space="preserve">Base </t>
    </r>
    <r>
      <rPr>
        <sz val="8"/>
        <color rgb="FF000000"/>
        <rFont val="Arial"/>
        <family val="2"/>
      </rPr>
      <t>si</t>
    </r>
    <r>
      <rPr>
        <sz val="7"/>
        <color rgb="FF000000"/>
        <rFont val="Arial"/>
        <family val="2"/>
      </rPr>
      <t xml:space="preserve"> </t>
    </r>
    <r>
      <rPr>
        <sz val="7"/>
        <color indexed="8"/>
        <rFont val="Arial"/>
        <family val="2"/>
      </rPr>
      <t xml:space="preserve">es aplicable </t>
    </r>
  </si>
  <si>
    <t>Total Beneficios Complimentarios</t>
  </si>
  <si>
    <t>SALARIO TOTAL</t>
  </si>
  <si>
    <t>(3) Equipo</t>
  </si>
  <si>
    <r>
      <t>Liste equipo.</t>
    </r>
    <r>
      <rPr>
        <sz val="10"/>
        <color indexed="8"/>
        <rFont val="Arial"/>
        <family val="2"/>
      </rPr>
      <t xml:space="preserve">  </t>
    </r>
    <r>
      <rPr>
        <sz val="8"/>
        <color indexed="8"/>
        <rFont val="Arial"/>
        <family val="2"/>
      </rPr>
      <t>Incluya todo el equipo necesario para el programa (por ejemplo. computadora, impresora, telefono, etc.).</t>
    </r>
  </si>
  <si>
    <t>Description narrativa del equipo equipment</t>
  </si>
  <si>
    <t>(4) Material para Oficina</t>
  </si>
  <si>
    <r>
      <t>No liste.</t>
    </r>
    <r>
      <rPr>
        <sz val="10"/>
        <color indexed="8"/>
        <rFont val="Arial"/>
        <family val="2"/>
      </rPr>
      <t xml:space="preserve">  Estos articulos incluyen  materiales para juntas, materiales generales para la oficina, por ejemplo, papel, bolígrafos, discos de computadora, marcador fluorescente, carpetas, etc.</t>
    </r>
  </si>
  <si>
    <t>(5) Viajes</t>
  </si>
  <si>
    <t xml:space="preserve">Esto cubre dentro del estado, fuera del estado, y viajes a todas las juntas requeridas </t>
  </si>
  <si>
    <t>Fuera del Estado</t>
  </si>
  <si>
    <t>Dentro del Estado</t>
  </si>
  <si>
    <t>Tarifa aérea</t>
  </si>
  <si>
    <t>Tarifas regulares</t>
  </si>
  <si>
    <t xml:space="preserve">Otro: </t>
  </si>
  <si>
    <t>Distancia:</t>
  </si>
  <si>
    <t>Millas:</t>
  </si>
  <si>
    <t>BENEFICIOS COMPLIMENTARIOS TOTAL</t>
  </si>
  <si>
    <t>(6) Otro (comida, tarjetas de regalo para participantes, etc.)</t>
  </si>
  <si>
    <r>
      <t>Favor liste.</t>
    </r>
    <r>
      <rPr>
        <sz val="10"/>
        <color indexed="8"/>
        <rFont val="Arial"/>
        <family val="2"/>
      </rPr>
      <t xml:space="preserve">  </t>
    </r>
  </si>
  <si>
    <t>por milla</t>
  </si>
  <si>
    <t xml:space="preserve">(7) Contratos: </t>
  </si>
  <si>
    <r>
      <t>Liste todos los sub-contracts</t>
    </r>
    <r>
      <rPr>
        <sz val="10"/>
        <color indexed="8"/>
        <rFont val="Arial"/>
        <family val="2"/>
      </rPr>
      <t xml:space="preserve"> y todos los costos  contractuales, si es aplicable.</t>
    </r>
  </si>
  <si>
    <t xml:space="preserve">(8) Costos Directos Totales </t>
  </si>
  <si>
    <t xml:space="preserve">(Suma de 1 a través de 7)  </t>
  </si>
  <si>
    <t>(9)Asignación de costos y gastos Indirectios</t>
  </si>
  <si>
    <t xml:space="preserve">Indirecto @ </t>
  </si>
  <si>
    <t xml:space="preserve">(10) TOTALES </t>
  </si>
  <si>
    <t xml:space="preserve">(Suma de 8 y 9).  </t>
  </si>
  <si>
    <r>
      <t xml:space="preserve">Salario Total </t>
    </r>
    <r>
      <rPr>
        <b/>
        <i/>
        <sz val="8"/>
        <color indexed="8"/>
        <rFont val="Arial"/>
        <family val="2"/>
      </rPr>
      <t>(autocompletado de lineas anteriores I10-I13 )</t>
    </r>
  </si>
  <si>
    <t>Instrucciones para plantilla narrativa de Presupuesto con Partidas individuales</t>
  </si>
  <si>
    <t xml:space="preserve">Sección superior </t>
  </si>
  <si>
    <t xml:space="preserve">Instrucción / Descripción </t>
  </si>
  <si>
    <t>Nombre de Organización :</t>
  </si>
  <si>
    <t xml:space="preserve">Nombre Legal de su organización </t>
  </si>
  <si>
    <t>Contacto Fiscal :</t>
  </si>
  <si>
    <t>Correo Electronico, Numero de telefono, Numero de Fax:</t>
  </si>
  <si>
    <t>Informacion de contacto para el Contacto Fiscal</t>
  </si>
  <si>
    <t xml:space="preserve">Persona cual es el punto de contacto para preguntas sobre la parte del presupuesto de su aplicación </t>
  </si>
  <si>
    <t xml:space="preserve">Area de Programa: </t>
  </si>
  <si>
    <t>Para cuales de las siguientes areas de programa, es su presupuesto?</t>
  </si>
  <si>
    <t>Equidad de Salud, Adaptación al cambio Climático, Prevención de Enfermedades Transmisibles, y/o Preparación para Emergencias</t>
  </si>
  <si>
    <t>Área de Manejo de Aguas subterráneas de la cuenca Baja de Umatilla (LUBGMA por sus siglas en ingles) - Pozos Domesticos</t>
  </si>
  <si>
    <t>Categorias de Presupuesto</t>
  </si>
  <si>
    <t>(1) Salario</t>
  </si>
  <si>
    <t>Proporcione el presupuestó previsto del coste de salario para cada puesto financiado por esta petición. Esto solo es coste de salario, asi que excluya beneficios complementarios de esta estimación. Detallas abajo.</t>
  </si>
  <si>
    <t>Puesto #:</t>
  </si>
  <si>
    <t>Esta casilla es usada para seguir el rastro de cuantos puestos usted va a solicitar para financiación. Cada puesto pertenece en una hilera diferente.</t>
  </si>
  <si>
    <t>Aporte el salario complete del puesto por cual esta peticionando financiación. Esta cantidad no incluye beneficios complementarios.</t>
  </si>
  <si>
    <t>¿Cuál es el título oficial del puesto por cual usted está peticionando financiación?</t>
  </si>
  <si>
    <t>Titulo de Puesto:</t>
  </si>
  <si>
    <t>Salario:</t>
  </si>
  <si>
    <t>% de tiempo (ETC):</t>
  </si>
  <si>
    <t># de meses solicitados:</t>
  </si>
  <si>
    <t>Salario Total:</t>
  </si>
  <si>
    <t>Narrativa:</t>
  </si>
  <si>
    <t xml:space="preserve">* Adjunte Narrativa adicional en una hoja separada si es necesario </t>
  </si>
  <si>
    <t>Narrativa* :</t>
  </si>
  <si>
    <t>(2) Beneficios Complimentarios:</t>
  </si>
  <si>
    <t>Base o %</t>
  </si>
  <si>
    <t>Beneficios Complimentarios Total:</t>
  </si>
  <si>
    <t>(4) Materiales</t>
  </si>
  <si>
    <t>(5) Viaje</t>
  </si>
  <si>
    <t>Costo Estimado:</t>
  </si>
  <si>
    <t>(6) Otro</t>
  </si>
  <si>
    <t>(7) Contratos</t>
  </si>
  <si>
    <t>(8) Costos Direcetos Totales</t>
  </si>
  <si>
    <t>(10) TOTALES</t>
  </si>
  <si>
    <t>¿Qué porcentaje del tiempo del puesto será financiado por esta petición? Por ejemplo, si usted tiene un puesto que ya existe, cual estará dedicando la mitad de su tiempo en trabajo relacionado con esta área de programa, apoyado por esta financiación, usted ingresaría 50%. Si está solicitando financiación para un puesto nuevo cual será completamente apoyada por estos fondos, ingresaría 100%.</t>
  </si>
  <si>
    <t>¿Cuantos meses son los cuales esta financiación va a apoyar este puesto?  El plazo máximo que esta financiación puede apoyar este puesto son 18 meses. (01/31/24 - 06/30/25). Sin embargo, usted puede estar, planeando crear un nuevo puesto pero no anticipa  ocuparlo hasta 09/01/24; en ese caso, usted ingresaría 10 meses</t>
  </si>
  <si>
    <t xml:space="preserve">Celda de Formula - no introduzca. Salario Total calcula Salario Anual x % de tiempo x # de meses solicitados. </t>
  </si>
  <si>
    <t xml:space="preserve">Esta casilla deberia de corresponder con Puesto # de Categoria de Presupuesto (1). </t>
  </si>
  <si>
    <t>Celda de Formula - no introduzca. Auto completado de celdas en Categoria de Presupuesto (1).</t>
  </si>
  <si>
    <t>No ingrese en esta casilla</t>
  </si>
  <si>
    <t>Celda de Formula - no introduzca. Beneficios Complimentarios Total calcula Salario Total + Base x %</t>
  </si>
  <si>
    <t>Ingrese el costo estimado total de todas las necesidades de equipo que anticipe para el  programa, en la casilla de dolares.</t>
  </si>
  <si>
    <t>Describa el equipo especifico que está solicitando (por ejemplo, computadora, impresora, teléfono, etc.) y el costo estimado para cada uno. Por ejemplo, “Impresoras: $500 cada una x2=$1000; Computadoras: 4 empleados x $800 = $3,200). También explique porque el equipo es necesario para apoyar el programa.</t>
  </si>
  <si>
    <t>Esta es su oportunidad para estimar todos los gastos de viajes asociados con el programa.</t>
  </si>
  <si>
    <t xml:space="preserve">Describa el propósito de los viajes propuestos y como están relacionados al apoyo del programa. </t>
  </si>
  <si>
    <t>Celda de Formula – No ingrese.  Auto completado de las categorías de Presupuesto (1) a través de (7)</t>
  </si>
  <si>
    <t>Ingrese la tasa indirecta de su organización como un porcentaje.  Una vez que se ingrese, la suma en dólares se auto completara basada en el Total de Costos directos x Gastos Indirectos</t>
  </si>
  <si>
    <t>Celda de Formula – No ingrese. TOTALES calcula el Total Costos Directos + Asignación de costos y Gastos Indirectos</t>
  </si>
  <si>
    <t>(9) Asignación de costos y Gastos Indirectos</t>
  </si>
  <si>
    <t>Liste subcontratos/ todos los costos contractuales en hileras diferentes.</t>
  </si>
  <si>
    <t>Ingrese costos anticipados que no se integran con otras categorías, como tarjetas de regalo para participantes, etc.). Lístelas individualmente en hileras separadas con una breve descripción y el total en dólares estimado.</t>
  </si>
  <si>
    <t xml:space="preserve">Incluya estimados para cada subcategoría (Per Diem, Hotel, Tarifa aérea, Tarifas de registración, otro). Ingrese estimado de total de millas manejadas en la casilla de Millas para automáticamente calcular gastos de distancia). Viajes deberían de ser categorizados como dentro-del-estado o fuera-del estado. </t>
  </si>
  <si>
    <t xml:space="preserve">Ingrese el costo total estimado de todos los materiales de oficina que anticipa necesitar para apoyar el programa.  Materiales de oficina incluye materiales para juntas, materiales de oficina, por ejemplo, papel, bolígrafos, discos de computadora, marcadores fluorescentes, carperas, etc. A diferencia de (3) Equipo, estos artículos NO necesitan ser listados específicamente. </t>
  </si>
  <si>
    <t xml:space="preserve">Use o bien Base, o, %, dependiendo de cómo su organización calcule costos de beneficios complementarios. Un ejemplo de calculación de beneficio base sería un costo de aseguranza medica de tarifa plana pagada por la organización. Si está usando la casilla de Base, llene en forma de cantidad. Un ejemplo de % de calculación de beneficios sería un porcentaje que resulta de dividir el costo de los beneficios complementarios de un empleado, por el saldo pagado al empleado de las horas que actualmente trabajo. Por ejemplo, si su organización estime pagar 30% de el salario de un empleado en costos de beneficios complementarios, usted ingresaría 30%. Si utilizando %, llene en forma de porcentaje. </t>
  </si>
  <si>
    <t>Esta es su oportunidad de incorporar beneficios complementarios asociados con los puestos. Beneficios complementarios pueden incluir aseguranza médica, costos de jubilación, etc.</t>
  </si>
  <si>
    <t>Brevemente explique, que será lo que el puesto hará, para apoyar el área de programa.</t>
  </si>
  <si>
    <t xml:space="preserve">             OHA Periodo FY2024-25 (02/01/24 - 06/30/25)</t>
  </si>
  <si>
    <t>Formula (no introduzca)</t>
  </si>
  <si>
    <t>Información de contacto</t>
  </si>
  <si>
    <t xml:space="preserve">(1) Salario </t>
  </si>
  <si>
    <t>(2) Beneficios Complimentarios</t>
  </si>
  <si>
    <t xml:space="preserve">(4) Material para Oficina </t>
  </si>
  <si>
    <t>(8) Costos Directos Totales</t>
  </si>
  <si>
    <t>(10) TOTALES POR ÁREA DE PROGRAMA</t>
  </si>
  <si>
    <t>Equidad en la salud, Edaptación al cambio climático, Prevención de enfermedades contagiosas y Preparación para emergencias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</si>
</sst>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28" x14ac:knownFonts="1">
    <font>
      <sz val="14"/>
      <name val="Arial"/>
    </font>
    <font>
      <sz val="11"/>
      <color theme="1"/>
      <name val="Calibri"/>
      <family val="2"/>
      <scheme val="minor"/>
    </font>
    <font>
      <sz val="11"/>
      <color indexed="8"/>
      <name val="Arial"/>
      <family val="2"/>
    </font>
    <font>
      <b/>
      <sz val="11"/>
      <color indexed="8"/>
      <name val="Arial"/>
      <family val="2"/>
    </font>
    <font>
      <sz val="12"/>
      <name val="Arial"/>
      <family val="2"/>
    </font>
    <font>
      <sz val="10"/>
      <color indexed="8"/>
      <name val="Arial"/>
      <family val="2"/>
    </font>
    <font>
      <b/>
      <sz val="10"/>
      <color indexed="8"/>
      <name val="Arial"/>
      <family val="2"/>
    </font>
    <font>
      <b/>
      <sz val="8"/>
      <color indexed="8"/>
      <name val="Arial"/>
      <family val="2"/>
    </font>
    <font>
      <sz val="8"/>
      <color indexed="8"/>
      <name val="Arial"/>
      <family val="2"/>
    </font>
    <font>
      <sz val="10"/>
      <name val="Arial"/>
      <family val="2"/>
    </font>
    <font>
      <b/>
      <sz val="9"/>
      <color indexed="8"/>
      <name val="Arial"/>
      <family val="2"/>
    </font>
    <font>
      <sz val="8"/>
      <name val="Arial"/>
      <family val="2"/>
    </font>
    <font>
      <sz val="7"/>
      <color indexed="8"/>
      <name val="Arial"/>
      <family val="2"/>
    </font>
    <font>
      <b/>
      <sz val="10"/>
      <name val="Arial"/>
      <family val="2"/>
    </font>
    <font>
      <b/>
      <sz val="12"/>
      <name val="Arial"/>
      <family val="2"/>
    </font>
    <font>
      <sz val="14"/>
      <name val="Arial"/>
      <family val="2"/>
    </font>
    <font>
      <b/>
      <i/>
      <sz val="8"/>
      <color indexed="8"/>
      <name val="Arial"/>
      <family val="2"/>
    </font>
    <font>
      <i/>
      <sz val="10"/>
      <color indexed="8"/>
      <name val="Arial"/>
      <family val="2"/>
    </font>
    <font>
      <i/>
      <sz val="10"/>
      <name val="Arial"/>
      <family val="2"/>
    </font>
    <font>
      <b/>
      <sz val="18"/>
      <color indexed="8"/>
      <name val="Arial"/>
      <family val="2"/>
    </font>
    <font>
      <b/>
      <sz val="20"/>
      <color theme="1"/>
      <name val="Calibri"/>
      <family val="2"/>
      <scheme val="minor"/>
    </font>
    <font>
      <b/>
      <u/>
      <sz val="14"/>
      <color theme="1"/>
      <name val="Calibri"/>
      <family val="2"/>
      <scheme val="minor"/>
    </font>
    <font>
      <b/>
      <sz val="12"/>
      <color rgb="FFFF0000"/>
      <name val="Arial"/>
      <family val="2"/>
    </font>
    <font>
      <sz val="14"/>
      <color theme="1"/>
      <name val="Calibri"/>
      <family val="2"/>
      <scheme val="minor"/>
    </font>
    <font>
      <b/>
      <sz val="14"/>
      <color theme="1"/>
      <name val="Calibri"/>
      <family val="2"/>
      <scheme val="minor"/>
    </font>
    <font>
      <b/>
      <i/>
      <sz val="14"/>
      <color theme="1"/>
      <name val="Calibri"/>
      <family val="2"/>
      <scheme val="minor"/>
    </font>
    <font>
      <sz val="8"/>
      <color rgb="FF000000"/>
      <name val="Arial"/>
      <family val="2"/>
    </font>
    <font>
      <sz val="7"/>
      <color rgb="FF000000"/>
      <name val="Arial"/>
      <family val="2"/>
    </font>
  </fonts>
  <fills count="9">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s>
  <borders count="1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8"/>
      </left>
      <right/>
      <top/>
      <bottom style="thin">
        <color indexed="64"/>
      </bottom>
      <diagonal/>
    </border>
    <border>
      <left style="medium">
        <color indexed="8"/>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style="thin">
        <color indexed="64"/>
      </left>
      <right/>
      <top style="thin">
        <color indexed="64"/>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style="medium">
        <color indexed="8"/>
      </bottom>
      <diagonal/>
    </border>
    <border>
      <left/>
      <right/>
      <top style="thin">
        <color indexed="8"/>
      </top>
      <bottom style="thin">
        <color indexed="64"/>
      </bottom>
      <diagonal/>
    </border>
    <border>
      <left/>
      <right style="medium">
        <color indexed="8"/>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style="medium">
        <color indexed="8"/>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top/>
      <bottom/>
      <diagonal/>
    </border>
    <border>
      <left/>
      <right style="thin">
        <color indexed="64"/>
      </right>
      <top/>
      <bottom/>
      <diagonal/>
    </border>
    <border>
      <left/>
      <right style="medium">
        <color indexed="8"/>
      </right>
      <top style="medium">
        <color indexed="8"/>
      </top>
      <bottom/>
      <diagonal/>
    </border>
    <border>
      <left/>
      <right/>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8"/>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style="medium">
        <color indexed="8"/>
      </top>
      <bottom style="medium">
        <color indexed="8"/>
      </bottom>
      <diagonal/>
    </border>
    <border>
      <left/>
      <right style="medium">
        <color indexed="64"/>
      </right>
      <top/>
      <bottom style="medium">
        <color indexed="8"/>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right style="medium">
        <color indexed="64"/>
      </right>
      <top style="medium">
        <color indexed="8"/>
      </top>
      <bottom style="thin">
        <color indexed="64"/>
      </bottom>
      <diagonal/>
    </border>
    <border>
      <left style="medium">
        <color indexed="8"/>
      </left>
      <right style="thin">
        <color indexed="64"/>
      </right>
      <top style="thin">
        <color indexed="64"/>
      </top>
      <bottom/>
      <diagonal/>
    </border>
    <border>
      <left style="medium">
        <color indexed="8"/>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8"/>
      </right>
      <top style="thin">
        <color indexed="64"/>
      </top>
      <bottom/>
      <diagonal/>
    </border>
    <border>
      <left/>
      <right style="medium">
        <color indexed="8"/>
      </right>
      <top/>
      <bottom style="thin">
        <color indexed="64"/>
      </bottom>
      <diagonal/>
    </border>
    <border>
      <left style="medium">
        <color indexed="8"/>
      </left>
      <right/>
      <top style="medium">
        <color indexed="8"/>
      </top>
      <bottom style="thin">
        <color indexed="64"/>
      </bottom>
      <diagonal/>
    </border>
    <border>
      <left style="medium">
        <color indexed="8"/>
      </left>
      <right/>
      <top style="thin">
        <color indexed="64"/>
      </top>
      <bottom/>
      <diagonal/>
    </border>
    <border>
      <left style="thin">
        <color indexed="64"/>
      </left>
      <right style="thin">
        <color indexed="64"/>
      </right>
      <top style="medium">
        <color indexed="64"/>
      </top>
      <bottom style="thin">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medium">
        <color indexed="8"/>
      </right>
      <top/>
      <bottom style="medium">
        <color indexed="8"/>
      </bottom>
      <diagonal/>
    </border>
    <border>
      <left style="medium">
        <color indexed="8"/>
      </left>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indexed="64"/>
      </left>
      <right style="medium">
        <color indexed="8"/>
      </right>
      <top style="medium">
        <color indexed="64"/>
      </top>
      <bottom/>
      <diagonal/>
    </border>
    <border>
      <left/>
      <right style="thin">
        <color indexed="64"/>
      </right>
      <top style="medium">
        <color indexed="64"/>
      </top>
      <bottom style="medium">
        <color indexed="64"/>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medium">
        <color indexed="64"/>
      </right>
      <top style="thin">
        <color indexed="64"/>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64"/>
      </left>
      <right/>
      <top style="medium">
        <color indexed="8"/>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8"/>
      </left>
      <right style="medium">
        <color indexed="64"/>
      </right>
      <top style="medium">
        <color indexed="8"/>
      </top>
      <bottom/>
      <diagonal/>
    </border>
  </borders>
  <cellStyleXfs count="2">
    <xf numFmtId="0" fontId="0" fillId="0" borderId="0"/>
    <xf numFmtId="0" fontId="1" fillId="0" borderId="0"/>
  </cellStyleXfs>
  <cellXfs count="257">
    <xf numFmtId="0" fontId="0" fillId="0" borderId="0" xfId="0"/>
    <xf numFmtId="165" fontId="5" fillId="0" borderId="1" xfId="0" applyNumberFormat="1" applyFont="1" applyBorder="1" applyAlignment="1" applyProtection="1">
      <alignment vertical="center" wrapText="1"/>
      <protection locked="0"/>
    </xf>
    <xf numFmtId="0" fontId="5" fillId="0" borderId="2" xfId="0" applyFont="1" applyBorder="1" applyAlignment="1">
      <alignment vertical="center" wrapText="1"/>
    </xf>
    <xf numFmtId="0" fontId="8" fillId="0" borderId="4" xfId="0" applyFont="1" applyBorder="1" applyAlignment="1">
      <alignment horizontal="left" vertical="center" wrapText="1"/>
    </xf>
    <xf numFmtId="10" fontId="5" fillId="0" borderId="5" xfId="0" applyNumberFormat="1" applyFont="1" applyBorder="1" applyAlignment="1" applyProtection="1">
      <alignment horizontal="center" wrapText="1"/>
      <protection locked="0"/>
    </xf>
    <xf numFmtId="10" fontId="5" fillId="0" borderId="6" xfId="0" applyNumberFormat="1" applyFont="1" applyBorder="1" applyAlignment="1" applyProtection="1">
      <alignment horizontal="center" wrapText="1"/>
      <protection locked="0"/>
    </xf>
    <xf numFmtId="10" fontId="5" fillId="0" borderId="7" xfId="0" applyNumberFormat="1" applyFont="1" applyBorder="1" applyAlignment="1" applyProtection="1">
      <alignment horizontal="center" wrapText="1"/>
      <protection locked="0"/>
    </xf>
    <xf numFmtId="10" fontId="5" fillId="0" borderId="8" xfId="0" applyNumberFormat="1" applyFont="1" applyBorder="1" applyAlignment="1" applyProtection="1">
      <alignment vertical="top" wrapText="1"/>
      <protection locked="0"/>
    </xf>
    <xf numFmtId="0" fontId="8" fillId="2" borderId="9" xfId="0" applyFont="1" applyFill="1" applyBorder="1" applyAlignment="1">
      <alignment horizontal="left" vertical="center" wrapText="1"/>
    </xf>
    <xf numFmtId="0" fontId="5" fillId="0" borderId="10" xfId="0" applyFont="1" applyBorder="1" applyAlignment="1" applyProtection="1">
      <alignment horizontal="center" wrapText="1"/>
      <protection locked="0"/>
    </xf>
    <xf numFmtId="0" fontId="8" fillId="0" borderId="11" xfId="0" applyFont="1" applyBorder="1" applyAlignment="1">
      <alignment horizontal="left" vertical="center" wrapText="1"/>
    </xf>
    <xf numFmtId="165" fontId="8" fillId="2" borderId="14" xfId="0" applyNumberFormat="1" applyFont="1" applyFill="1" applyBorder="1" applyAlignment="1">
      <alignment horizontal="center"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5" xfId="0" applyFont="1" applyBorder="1" applyAlignment="1">
      <alignment wrapText="1"/>
    </xf>
    <xf numFmtId="0" fontId="5" fillId="0" borderId="16" xfId="0" applyFont="1" applyBorder="1" applyAlignment="1">
      <alignment wrapText="1"/>
    </xf>
    <xf numFmtId="0" fontId="5" fillId="0" borderId="17" xfId="0" applyFont="1" applyBorder="1" applyAlignment="1">
      <alignment wrapText="1"/>
    </xf>
    <xf numFmtId="0" fontId="5" fillId="0" borderId="18" xfId="0" applyFont="1" applyBorder="1" applyAlignment="1">
      <alignment wrapText="1"/>
    </xf>
    <xf numFmtId="0" fontId="6" fillId="0" borderId="19" xfId="0" applyFont="1" applyBorder="1" applyAlignment="1">
      <alignment vertical="top" wrapText="1"/>
    </xf>
    <xf numFmtId="0" fontId="6" fillId="0" borderId="20" xfId="0" applyFont="1" applyBorder="1" applyAlignment="1">
      <alignment horizontal="right" wrapText="1"/>
    </xf>
    <xf numFmtId="0" fontId="7" fillId="2" borderId="2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5" fillId="0" borderId="24" xfId="0" applyFont="1" applyBorder="1" applyAlignment="1">
      <alignment horizontal="center" vertical="top"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5" fillId="0" borderId="28" xfId="0" applyFont="1" applyBorder="1" applyAlignment="1">
      <alignment horizontal="center" vertical="top"/>
    </xf>
    <xf numFmtId="0" fontId="8" fillId="0" borderId="29" xfId="0" applyFont="1" applyBorder="1" applyAlignment="1">
      <alignment horizontal="center" wrapText="1"/>
    </xf>
    <xf numFmtId="0" fontId="5" fillId="0" borderId="11" xfId="0" applyFont="1" applyBorder="1" applyAlignment="1">
      <alignment horizontal="left" vertical="top" wrapText="1"/>
    </xf>
    <xf numFmtId="165" fontId="5" fillId="0" borderId="30" xfId="0" applyNumberFormat="1" applyFont="1" applyBorder="1" applyAlignment="1" applyProtection="1">
      <alignment wrapText="1"/>
      <protection locked="0"/>
    </xf>
    <xf numFmtId="165" fontId="5" fillId="0" borderId="31" xfId="0" applyNumberFormat="1" applyFont="1" applyBorder="1" applyAlignment="1" applyProtection="1">
      <alignment vertical="top" wrapText="1"/>
      <protection locked="0"/>
    </xf>
    <xf numFmtId="165" fontId="5" fillId="0" borderId="32" xfId="0" applyNumberFormat="1" applyFont="1" applyBorder="1" applyAlignment="1" applyProtection="1">
      <alignment vertical="top" wrapText="1"/>
      <protection locked="0"/>
    </xf>
    <xf numFmtId="165" fontId="5" fillId="0" borderId="33" xfId="0" applyNumberFormat="1" applyFont="1" applyBorder="1" applyAlignment="1" applyProtection="1">
      <alignment vertical="top" wrapText="1"/>
      <protection locked="0"/>
    </xf>
    <xf numFmtId="49" fontId="11" fillId="0" borderId="11" xfId="0" applyNumberFormat="1" applyFont="1" applyBorder="1" applyAlignment="1">
      <alignment horizontal="center" vertical="center"/>
    </xf>
    <xf numFmtId="10" fontId="5" fillId="0" borderId="34" xfId="0" applyNumberFormat="1" applyFont="1" applyBorder="1" applyAlignment="1" applyProtection="1">
      <alignment horizontal="center" wrapText="1"/>
      <protection locked="0"/>
    </xf>
    <xf numFmtId="0" fontId="5" fillId="0" borderId="34" xfId="0" applyFont="1" applyBorder="1" applyAlignment="1" applyProtection="1">
      <alignment horizontal="center" wrapText="1"/>
      <protection locked="0"/>
    </xf>
    <xf numFmtId="4" fontId="5" fillId="0" borderId="35" xfId="0" applyNumberFormat="1" applyFont="1" applyBorder="1" applyAlignment="1">
      <alignment wrapText="1"/>
    </xf>
    <xf numFmtId="10" fontId="5" fillId="0" borderId="36" xfId="0" applyNumberFormat="1" applyFont="1" applyBorder="1" applyAlignment="1" applyProtection="1">
      <alignment vertical="top" wrapText="1"/>
      <protection locked="0"/>
    </xf>
    <xf numFmtId="0" fontId="8" fillId="0" borderId="36" xfId="0" applyFont="1" applyBorder="1" applyAlignment="1">
      <alignment horizontal="center" wrapText="1"/>
    </xf>
    <xf numFmtId="4" fontId="5" fillId="0" borderId="37" xfId="0" applyNumberFormat="1" applyFont="1" applyBorder="1" applyAlignment="1">
      <alignment vertical="top" wrapText="1"/>
    </xf>
    <xf numFmtId="4" fontId="5" fillId="3" borderId="38" xfId="0" applyNumberFormat="1" applyFont="1" applyFill="1" applyBorder="1" applyAlignment="1">
      <alignment wrapText="1"/>
    </xf>
    <xf numFmtId="8" fontId="5" fillId="3" borderId="39" xfId="0" applyNumberFormat="1" applyFont="1" applyFill="1" applyBorder="1" applyAlignment="1">
      <alignment vertical="top" wrapText="1"/>
    </xf>
    <xf numFmtId="4" fontId="5" fillId="3" borderId="28" xfId="0" applyNumberFormat="1" applyFont="1" applyFill="1" applyBorder="1" applyAlignment="1">
      <alignment vertical="top" wrapText="1"/>
    </xf>
    <xf numFmtId="4" fontId="5" fillId="3" borderId="40" xfId="0" applyNumberFormat="1" applyFont="1" applyFill="1" applyBorder="1" applyAlignment="1">
      <alignment vertical="top" wrapText="1"/>
    </xf>
    <xf numFmtId="164" fontId="5" fillId="3" borderId="41" xfId="0" applyNumberFormat="1" applyFont="1" applyFill="1" applyBorder="1" applyAlignment="1">
      <alignment vertical="top" wrapText="1"/>
    </xf>
    <xf numFmtId="165" fontId="5" fillId="3" borderId="11" xfId="0" applyNumberFormat="1" applyFont="1" applyFill="1" applyBorder="1" applyAlignment="1">
      <alignment horizontal="right" vertical="center"/>
    </xf>
    <xf numFmtId="165" fontId="5" fillId="3" borderId="42" xfId="0" applyNumberFormat="1" applyFont="1" applyFill="1" applyBorder="1" applyAlignment="1">
      <alignment vertical="top" wrapText="1"/>
    </xf>
    <xf numFmtId="0" fontId="5" fillId="0" borderId="0" xfId="0" applyFont="1" applyAlignment="1">
      <alignment horizontal="left" vertical="top" wrapText="1"/>
    </xf>
    <xf numFmtId="0" fontId="5" fillId="0" borderId="0" xfId="0" applyFont="1" applyAlignment="1">
      <alignment vertical="top" wrapText="1"/>
    </xf>
    <xf numFmtId="6" fontId="6" fillId="0" borderId="0" xfId="0" applyNumberFormat="1" applyFont="1" applyAlignment="1">
      <alignment wrapText="1"/>
    </xf>
    <xf numFmtId="0" fontId="2" fillId="0" borderId="0" xfId="0" applyFont="1"/>
    <xf numFmtId="0" fontId="3" fillId="0" borderId="0" xfId="0" applyFont="1"/>
    <xf numFmtId="0" fontId="13" fillId="0" borderId="0" xfId="0" applyFont="1"/>
    <xf numFmtId="0" fontId="15" fillId="0" borderId="18" xfId="0" applyFont="1" applyBorder="1"/>
    <xf numFmtId="0" fontId="14" fillId="0" borderId="0" xfId="0" applyFont="1"/>
    <xf numFmtId="0" fontId="4" fillId="0" borderId="94" xfId="0" applyFont="1" applyBorder="1" applyAlignment="1">
      <alignment vertical="top" wrapText="1"/>
    </xf>
    <xf numFmtId="0" fontId="4" fillId="0" borderId="84" xfId="0" applyFont="1" applyBorder="1" applyAlignment="1">
      <alignment vertical="top" wrapText="1"/>
    </xf>
    <xf numFmtId="0" fontId="5" fillId="0" borderId="103" xfId="0" applyFont="1" applyBorder="1" applyAlignment="1">
      <alignment vertical="top" wrapText="1"/>
    </xf>
    <xf numFmtId="0" fontId="5" fillId="0" borderId="103" xfId="0" applyFont="1" applyBorder="1" applyAlignment="1">
      <alignment horizontal="left" vertical="top" wrapText="1"/>
    </xf>
    <xf numFmtId="0" fontId="7" fillId="4" borderId="102" xfId="0" applyFont="1" applyFill="1" applyBorder="1" applyAlignment="1">
      <alignment vertical="center" wrapText="1"/>
    </xf>
    <xf numFmtId="6" fontId="5" fillId="3" borderId="1" xfId="0" applyNumberFormat="1" applyFont="1" applyFill="1" applyBorder="1" applyAlignment="1">
      <alignment horizontal="right"/>
    </xf>
    <xf numFmtId="6" fontId="5" fillId="5" borderId="1" xfId="0" applyNumberFormat="1" applyFont="1" applyFill="1" applyBorder="1" applyAlignment="1">
      <alignment horizontal="right"/>
    </xf>
    <xf numFmtId="0" fontId="6" fillId="0" borderId="19" xfId="0" applyFont="1" applyBorder="1" applyAlignment="1">
      <alignment vertical="center" wrapText="1"/>
    </xf>
    <xf numFmtId="0" fontId="9" fillId="0" borderId="0" xfId="0" applyFont="1" applyAlignment="1">
      <alignment wrapText="1"/>
    </xf>
    <xf numFmtId="0" fontId="1" fillId="0" borderId="0" xfId="1"/>
    <xf numFmtId="0" fontId="1" fillId="0" borderId="0" xfId="1" applyAlignment="1">
      <alignment wrapText="1"/>
    </xf>
    <xf numFmtId="0" fontId="1" fillId="0" borderId="104" xfId="1" applyBorder="1"/>
    <xf numFmtId="0" fontId="1" fillId="0" borderId="105" xfId="1" applyBorder="1"/>
    <xf numFmtId="0" fontId="1" fillId="0" borderId="106" xfId="1" applyBorder="1"/>
    <xf numFmtId="0" fontId="21" fillId="6" borderId="0" xfId="1" applyFont="1" applyFill="1" applyAlignment="1">
      <alignment horizontal="left" vertical="top"/>
    </xf>
    <xf numFmtId="0" fontId="1" fillId="0" borderId="107" xfId="1" applyBorder="1"/>
    <xf numFmtId="0" fontId="21" fillId="8" borderId="0" xfId="1" applyFont="1" applyFill="1"/>
    <xf numFmtId="0" fontId="1" fillId="0" borderId="17" xfId="1" applyBorder="1"/>
    <xf numFmtId="0" fontId="1" fillId="0" borderId="109" xfId="1" applyBorder="1"/>
    <xf numFmtId="0" fontId="23" fillId="0" borderId="21" xfId="1" applyFont="1" applyBorder="1"/>
    <xf numFmtId="0" fontId="23" fillId="0" borderId="21" xfId="1" applyFont="1" applyBorder="1" applyAlignment="1">
      <alignment wrapText="1"/>
    </xf>
    <xf numFmtId="0" fontId="23" fillId="0" borderId="0" xfId="1" applyFont="1" applyAlignment="1">
      <alignment horizontal="left" vertical="top"/>
    </xf>
    <xf numFmtId="0" fontId="23" fillId="0" borderId="0" xfId="1" applyFont="1" applyAlignment="1">
      <alignment horizontal="left" vertical="top" wrapText="1"/>
    </xf>
    <xf numFmtId="0" fontId="24" fillId="7" borderId="73" xfId="1" applyFont="1" applyFill="1" applyBorder="1" applyAlignment="1">
      <alignment horizontal="left" vertical="top"/>
    </xf>
    <xf numFmtId="0" fontId="23" fillId="7" borderId="75" xfId="1" applyFont="1" applyFill="1" applyBorder="1" applyAlignment="1">
      <alignment horizontal="left" vertical="top" wrapText="1"/>
    </xf>
    <xf numFmtId="0" fontId="23" fillId="0" borderId="53" xfId="1" applyFont="1" applyBorder="1" applyAlignment="1">
      <alignment horizontal="left" vertical="top" wrapText="1"/>
    </xf>
    <xf numFmtId="0" fontId="24" fillId="7" borderId="52" xfId="1" applyFont="1" applyFill="1" applyBorder="1" applyAlignment="1">
      <alignment horizontal="left" vertical="top"/>
    </xf>
    <xf numFmtId="0" fontId="23" fillId="7" borderId="53" xfId="1" applyFont="1" applyFill="1" applyBorder="1" applyAlignment="1">
      <alignment horizontal="left" vertical="top" wrapText="1"/>
    </xf>
    <xf numFmtId="0" fontId="23" fillId="7" borderId="53" xfId="1" applyFont="1" applyFill="1" applyBorder="1" applyAlignment="1">
      <alignment horizontal="left" vertical="top" wrapText="1" indent="2"/>
    </xf>
    <xf numFmtId="0" fontId="23" fillId="0" borderId="53" xfId="1" applyFont="1" applyBorder="1" applyAlignment="1">
      <alignment horizontal="left" vertical="top" wrapText="1" indent="2"/>
    </xf>
    <xf numFmtId="0" fontId="23" fillId="0" borderId="77" xfId="1" applyFont="1" applyBorder="1" applyAlignment="1">
      <alignment horizontal="left" vertical="top" wrapText="1" indent="2"/>
    </xf>
    <xf numFmtId="0" fontId="23" fillId="0" borderId="0" xfId="1" applyFont="1"/>
    <xf numFmtId="0" fontId="23" fillId="0" borderId="0" xfId="1" applyFont="1" applyAlignment="1">
      <alignment wrapText="1"/>
    </xf>
    <xf numFmtId="0" fontId="24" fillId="5" borderId="73" xfId="1" applyFont="1" applyFill="1" applyBorder="1" applyAlignment="1">
      <alignment horizontal="left" vertical="top"/>
    </xf>
    <xf numFmtId="0" fontId="23" fillId="5" borderId="75" xfId="1" applyFont="1" applyFill="1" applyBorder="1" applyAlignment="1">
      <alignment horizontal="left" vertical="top" wrapText="1"/>
    </xf>
    <xf numFmtId="0" fontId="25" fillId="0" borderId="52" xfId="1" applyFont="1" applyBorder="1" applyAlignment="1">
      <alignment horizontal="left" vertical="top" indent="4"/>
    </xf>
    <xf numFmtId="0" fontId="25" fillId="5" borderId="52" xfId="1" applyFont="1" applyFill="1" applyBorder="1" applyAlignment="1">
      <alignment horizontal="left" vertical="top" indent="4"/>
    </xf>
    <xf numFmtId="0" fontId="23" fillId="5" borderId="53" xfId="1" applyFont="1" applyFill="1" applyBorder="1" applyAlignment="1">
      <alignment horizontal="left" vertical="top" wrapText="1" indent="2"/>
    </xf>
    <xf numFmtId="0" fontId="25" fillId="0" borderId="76" xfId="1" applyFont="1" applyBorder="1" applyAlignment="1">
      <alignment horizontal="left" vertical="top" indent="4"/>
    </xf>
    <xf numFmtId="0" fontId="24" fillId="0" borderId="0" xfId="1" applyFont="1" applyAlignment="1">
      <alignment horizontal="left" vertical="top"/>
    </xf>
    <xf numFmtId="0" fontId="24" fillId="5" borderId="29" xfId="1" applyFont="1" applyFill="1" applyBorder="1" applyAlignment="1">
      <alignment horizontal="left" vertical="top"/>
    </xf>
    <xf numFmtId="0" fontId="23" fillId="5" borderId="108" xfId="1" applyFont="1" applyFill="1" applyBorder="1" applyAlignment="1">
      <alignment horizontal="left" vertical="top" wrapText="1"/>
    </xf>
    <xf numFmtId="0" fontId="25" fillId="5" borderId="76" xfId="1" applyFont="1" applyFill="1" applyBorder="1" applyAlignment="1">
      <alignment horizontal="left" vertical="top" indent="4"/>
    </xf>
    <xf numFmtId="0" fontId="23" fillId="5" borderId="77" xfId="1" applyFont="1" applyFill="1" applyBorder="1" applyAlignment="1">
      <alignment horizontal="left" vertical="top" wrapText="1" indent="2"/>
    </xf>
    <xf numFmtId="0" fontId="23" fillId="0" borderId="18" xfId="1" applyFont="1" applyBorder="1"/>
    <xf numFmtId="0" fontId="23" fillId="0" borderId="18" xfId="1" applyFont="1" applyBorder="1" applyAlignment="1">
      <alignment wrapText="1"/>
    </xf>
    <xf numFmtId="0" fontId="19" fillId="4" borderId="44" xfId="0" applyFont="1" applyFill="1" applyBorder="1" applyAlignment="1">
      <alignment vertical="top"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pplyProtection="1">
      <alignment horizontal="center" vertical="center"/>
      <protection locked="0"/>
    </xf>
    <xf numFmtId="0" fontId="14" fillId="0" borderId="0" xfId="0" applyFont="1" applyAlignment="1">
      <alignment horizontal="center"/>
    </xf>
    <xf numFmtId="0" fontId="9" fillId="0" borderId="0" xfId="0" applyFont="1" applyAlignment="1">
      <alignment horizontal="center" wrapText="1"/>
    </xf>
    <xf numFmtId="0" fontId="5" fillId="0" borderId="44" xfId="0" applyFont="1" applyBorder="1" applyAlignment="1" applyProtection="1">
      <alignment vertical="center" wrapText="1"/>
      <protection locked="0"/>
    </xf>
    <xf numFmtId="0" fontId="5" fillId="0" borderId="44" xfId="0" applyFont="1" applyBorder="1" applyAlignment="1" applyProtection="1">
      <alignment horizontal="center" vertical="center" wrapText="1"/>
      <protection locked="0"/>
    </xf>
    <xf numFmtId="0" fontId="5" fillId="0" borderId="19" xfId="0" applyFont="1" applyBorder="1" applyAlignment="1">
      <alignment horizontal="left" vertical="top" wrapText="1"/>
    </xf>
    <xf numFmtId="6" fontId="6" fillId="3" borderId="20" xfId="0" applyNumberFormat="1" applyFont="1" applyFill="1" applyBorder="1" applyAlignment="1">
      <alignment wrapText="1"/>
    </xf>
    <xf numFmtId="0" fontId="11" fillId="0" borderId="11" xfId="0" applyFont="1" applyBorder="1" applyAlignment="1">
      <alignment horizontal="center" vertical="center"/>
    </xf>
    <xf numFmtId="0" fontId="5" fillId="0" borderId="45" xfId="0" applyFont="1" applyBorder="1" applyAlignment="1">
      <alignment horizontal="left" vertical="top" wrapText="1"/>
    </xf>
    <xf numFmtId="0" fontId="7" fillId="2" borderId="22" xfId="0" applyFont="1" applyFill="1" applyBorder="1" applyAlignment="1">
      <alignment horizontal="center" vertical="center" wrapText="1"/>
    </xf>
    <xf numFmtId="0" fontId="24" fillId="0" borderId="52" xfId="1" applyFont="1" applyBorder="1" applyAlignment="1">
      <alignment horizontal="left" vertical="top"/>
    </xf>
    <xf numFmtId="0" fontId="7" fillId="2" borderId="22" xfId="0" applyFont="1" applyFill="1" applyBorder="1" applyAlignment="1">
      <alignment horizontal="center" vertical="center" wrapText="1"/>
    </xf>
    <xf numFmtId="0" fontId="5" fillId="0" borderId="45" xfId="0" applyFont="1" applyBorder="1" applyAlignment="1">
      <alignment horizontal="left" vertical="top" wrapText="1"/>
    </xf>
    <xf numFmtId="0" fontId="5" fillId="0" borderId="19" xfId="0" applyFont="1" applyBorder="1" applyAlignment="1">
      <alignment horizontal="left" vertical="top" wrapText="1"/>
    </xf>
    <xf numFmtId="0" fontId="19" fillId="4" borderId="21" xfId="0" applyFont="1" applyFill="1" applyBorder="1" applyAlignment="1">
      <alignment horizontal="center" vertical="top" wrapText="1"/>
    </xf>
    <xf numFmtId="0" fontId="14" fillId="0" borderId="0" xfId="0" applyFont="1" applyAlignment="1">
      <alignment horizontal="center"/>
    </xf>
    <xf numFmtId="0" fontId="9" fillId="0" borderId="0" xfId="0" applyFont="1" applyAlignment="1">
      <alignment horizontal="center" wrapText="1"/>
    </xf>
    <xf numFmtId="0" fontId="22" fillId="0" borderId="0" xfId="0" applyFont="1" applyAlignment="1">
      <alignment horizontal="center" wrapText="1"/>
    </xf>
    <xf numFmtId="0" fontId="6" fillId="0" borderId="110" xfId="0" applyFont="1" applyBorder="1" applyAlignment="1">
      <alignment horizontal="left" vertical="center" wrapText="1"/>
    </xf>
    <xf numFmtId="0" fontId="6" fillId="0" borderId="92" xfId="0" applyFont="1" applyBorder="1" applyAlignment="1">
      <alignment horizontal="left" vertical="center" wrapText="1"/>
    </xf>
    <xf numFmtId="0" fontId="6" fillId="0" borderId="93" xfId="0" applyFont="1" applyBorder="1" applyAlignment="1">
      <alignment horizontal="left" vertical="center" wrapText="1"/>
    </xf>
    <xf numFmtId="0" fontId="15" fillId="0" borderId="0" xfId="0" applyFont="1" applyAlignment="1">
      <alignment horizontal="center"/>
    </xf>
    <xf numFmtId="0" fontId="13" fillId="0" borderId="0" xfId="0" applyFont="1" applyAlignment="1">
      <alignment horizontal="center"/>
    </xf>
    <xf numFmtId="0" fontId="5" fillId="0" borderId="99" xfId="0" applyFont="1" applyBorder="1" applyAlignment="1">
      <alignment vertical="top" wrapText="1"/>
    </xf>
    <xf numFmtId="0" fontId="5" fillId="0" borderId="100" xfId="0" applyFont="1" applyBorder="1" applyAlignment="1">
      <alignment vertical="top" wrapText="1"/>
    </xf>
    <xf numFmtId="0" fontId="5" fillId="0" borderId="101" xfId="0" applyFont="1" applyBorder="1" applyAlignment="1">
      <alignment vertical="top" wrapText="1"/>
    </xf>
    <xf numFmtId="0" fontId="5" fillId="0" borderId="45" xfId="0" applyFont="1" applyBorder="1" applyAlignment="1">
      <alignment vertical="top" wrapText="1"/>
    </xf>
    <xf numFmtId="0" fontId="5" fillId="0" borderId="46" xfId="0" applyFont="1" applyBorder="1" applyAlignment="1">
      <alignment vertical="top" wrapText="1"/>
    </xf>
    <xf numFmtId="0" fontId="5" fillId="0" borderId="20" xfId="0" applyFont="1" applyBorder="1" applyAlignment="1">
      <alignment vertical="top" wrapText="1"/>
    </xf>
    <xf numFmtId="0" fontId="5" fillId="0" borderId="47" xfId="0" applyFont="1" applyBorder="1" applyAlignment="1">
      <alignment horizontal="left" vertical="top" wrapText="1"/>
    </xf>
    <xf numFmtId="0" fontId="5" fillId="0" borderId="19" xfId="0" applyFont="1" applyBorder="1" applyAlignment="1">
      <alignment horizontal="left" vertical="top"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10" fontId="5" fillId="0" borderId="50" xfId="0" applyNumberFormat="1" applyFont="1" applyBorder="1" applyAlignment="1" applyProtection="1">
      <alignment horizontal="center" vertical="center" wrapText="1"/>
      <protection locked="0"/>
    </xf>
    <xf numFmtId="10" fontId="5" fillId="0" borderId="51" xfId="0" applyNumberFormat="1" applyFont="1" applyBorder="1" applyAlignment="1" applyProtection="1">
      <alignment horizontal="center" vertical="center" wrapText="1"/>
      <protection locked="0"/>
    </xf>
    <xf numFmtId="10" fontId="5" fillId="0" borderId="52" xfId="0" applyNumberFormat="1" applyFont="1" applyBorder="1" applyAlignment="1" applyProtection="1">
      <alignment horizontal="center" vertical="center" wrapText="1"/>
      <protection locked="0"/>
    </xf>
    <xf numFmtId="10" fontId="5" fillId="0" borderId="53" xfId="0" applyNumberFormat="1" applyFont="1" applyBorder="1" applyAlignment="1" applyProtection="1">
      <alignment horizontal="center" vertical="center" wrapText="1"/>
      <protection locked="0"/>
    </xf>
    <xf numFmtId="165" fontId="6" fillId="3" borderId="50" xfId="0" applyNumberFormat="1" applyFont="1" applyFill="1" applyBorder="1" applyAlignment="1" applyProtection="1">
      <alignment horizontal="center" vertical="center" wrapText="1"/>
      <protection locked="0"/>
    </xf>
    <xf numFmtId="165" fontId="6" fillId="3" borderId="49" xfId="0" applyNumberFormat="1" applyFont="1" applyFill="1" applyBorder="1" applyAlignment="1" applyProtection="1">
      <alignment horizontal="center" vertical="center" wrapText="1"/>
      <protection locked="0"/>
    </xf>
    <xf numFmtId="165" fontId="6" fillId="3" borderId="54" xfId="0" applyNumberFormat="1" applyFont="1" applyFill="1" applyBorder="1" applyAlignment="1" applyProtection="1">
      <alignment horizontal="center" vertical="center" wrapText="1"/>
      <protection locked="0"/>
    </xf>
    <xf numFmtId="165" fontId="6" fillId="3" borderId="52" xfId="0" applyNumberFormat="1" applyFont="1" applyFill="1" applyBorder="1" applyAlignment="1" applyProtection="1">
      <alignment horizontal="center" vertical="center" wrapText="1"/>
      <protection locked="0"/>
    </xf>
    <xf numFmtId="165" fontId="6" fillId="3" borderId="0" xfId="0" applyNumberFormat="1" applyFont="1" applyFill="1" applyAlignment="1" applyProtection="1">
      <alignment horizontal="center" vertical="center" wrapText="1"/>
      <protection locked="0"/>
    </xf>
    <xf numFmtId="165" fontId="6" fillId="3" borderId="43" xfId="0" applyNumberFormat="1" applyFont="1" applyFill="1" applyBorder="1" applyAlignment="1" applyProtection="1">
      <alignment horizontal="center" vertical="center" wrapText="1"/>
      <protection locked="0"/>
    </xf>
    <xf numFmtId="6" fontId="6" fillId="3" borderId="47" xfId="0" applyNumberFormat="1" applyFont="1" applyFill="1" applyBorder="1" applyAlignment="1">
      <alignment horizontal="right" wrapText="1"/>
    </xf>
    <xf numFmtId="6" fontId="6" fillId="3" borderId="19" xfId="0" applyNumberFormat="1" applyFont="1" applyFill="1" applyBorder="1" applyAlignment="1">
      <alignment horizontal="right" wrapText="1"/>
    </xf>
    <xf numFmtId="6" fontId="6" fillId="3" borderId="47" xfId="0" applyNumberFormat="1" applyFont="1" applyFill="1" applyBorder="1" applyAlignment="1">
      <alignment wrapText="1"/>
    </xf>
    <xf numFmtId="6" fontId="6" fillId="3" borderId="43" xfId="0" applyNumberFormat="1" applyFont="1" applyFill="1" applyBorder="1" applyAlignment="1">
      <alignment wrapText="1"/>
    </xf>
    <xf numFmtId="6" fontId="6" fillId="3" borderId="20" xfId="0" applyNumberFormat="1" applyFont="1" applyFill="1" applyBorder="1" applyAlignment="1">
      <alignment wrapText="1"/>
    </xf>
    <xf numFmtId="0" fontId="6" fillId="0" borderId="24" xfId="0" applyFont="1" applyBorder="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56"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0" fontId="5" fillId="0" borderId="58" xfId="0" applyFont="1" applyBorder="1" applyAlignment="1">
      <alignment horizontal="left" vertical="top" wrapText="1"/>
    </xf>
    <xf numFmtId="0" fontId="6" fillId="0" borderId="59" xfId="0" applyFont="1" applyBorder="1" applyAlignment="1">
      <alignment vertical="top" wrapText="1"/>
    </xf>
    <xf numFmtId="0" fontId="6" fillId="0" borderId="60" xfId="0" applyFont="1" applyBorder="1" applyAlignment="1">
      <alignment vertical="top" wrapText="1"/>
    </xf>
    <xf numFmtId="0" fontId="6" fillId="0" borderId="61" xfId="0" applyFont="1" applyBorder="1" applyAlignment="1">
      <alignment vertical="top" wrapText="1"/>
    </xf>
    <xf numFmtId="0" fontId="6" fillId="0" borderId="63" xfId="0" applyFont="1" applyBorder="1" applyAlignment="1" applyProtection="1">
      <alignment horizontal="left" vertical="top" wrapText="1"/>
      <protection locked="0"/>
    </xf>
    <xf numFmtId="0" fontId="6" fillId="0" borderId="64" xfId="0" applyFont="1" applyBorder="1" applyAlignment="1" applyProtection="1">
      <alignment horizontal="left" vertical="top" wrapText="1"/>
      <protection locked="0"/>
    </xf>
    <xf numFmtId="0" fontId="11" fillId="0" borderId="11" xfId="0" applyFont="1" applyBorder="1" applyAlignment="1">
      <alignment horizontal="center" vertical="center"/>
    </xf>
    <xf numFmtId="0" fontId="5" fillId="0" borderId="48" xfId="0" applyFont="1" applyBorder="1" applyAlignment="1">
      <alignment horizontal="left" vertical="top" wrapText="1"/>
    </xf>
    <xf numFmtId="0" fontId="5" fillId="0" borderId="9" xfId="0" applyFont="1" applyBorder="1" applyAlignment="1">
      <alignment horizontal="left" vertical="top" wrapText="1"/>
    </xf>
    <xf numFmtId="0" fontId="5" fillId="0" borderId="45" xfId="0" applyFont="1" applyBorder="1" applyAlignment="1">
      <alignment horizontal="left" vertical="top" wrapText="1"/>
    </xf>
    <xf numFmtId="6" fontId="6" fillId="3" borderId="54" xfId="0" applyNumberFormat="1" applyFont="1" applyFill="1" applyBorder="1" applyAlignment="1">
      <alignment horizontal="right" wrapText="1"/>
    </xf>
    <xf numFmtId="6" fontId="6" fillId="3" borderId="58" xfId="0" applyNumberFormat="1" applyFont="1" applyFill="1" applyBorder="1" applyAlignment="1">
      <alignment horizontal="right" wrapText="1"/>
    </xf>
    <xf numFmtId="0" fontId="8" fillId="0" borderId="81" xfId="0" applyFont="1" applyBorder="1" applyAlignment="1">
      <alignment horizontal="left" vertical="top" wrapText="1"/>
    </xf>
    <xf numFmtId="0" fontId="8" fillId="0" borderId="45" xfId="0" applyFont="1" applyBorder="1" applyAlignment="1">
      <alignment horizontal="left" vertical="top" wrapText="1"/>
    </xf>
    <xf numFmtId="0" fontId="8" fillId="0" borderId="74" xfId="0" applyFont="1" applyBorder="1" applyAlignment="1" applyProtection="1">
      <alignment horizontal="left" vertical="top" wrapText="1"/>
      <protection locked="0"/>
    </xf>
    <xf numFmtId="0" fontId="8" fillId="0" borderId="78"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43" xfId="0" applyFont="1" applyBorder="1" applyAlignment="1" applyProtection="1">
      <alignment horizontal="left" vertical="top" wrapText="1"/>
      <protection locked="0"/>
    </xf>
    <xf numFmtId="0" fontId="6" fillId="0" borderId="12" xfId="0" applyFont="1" applyBorder="1" applyAlignment="1">
      <alignment horizontal="left" vertical="top" wrapText="1"/>
    </xf>
    <xf numFmtId="0" fontId="6" fillId="0" borderId="65" xfId="0" applyFont="1" applyBorder="1" applyAlignment="1">
      <alignment horizontal="left" vertical="top" wrapText="1"/>
    </xf>
    <xf numFmtId="0" fontId="11" fillId="0" borderId="45" xfId="0" applyFont="1" applyBorder="1" applyAlignment="1">
      <alignment horizontal="left" vertical="top"/>
    </xf>
    <xf numFmtId="0" fontId="11" fillId="0" borderId="46" xfId="0" applyFont="1" applyBorder="1" applyAlignment="1">
      <alignment horizontal="left" vertical="top"/>
    </xf>
    <xf numFmtId="0" fontId="11" fillId="0" borderId="66" xfId="0" applyFont="1" applyBorder="1" applyAlignment="1">
      <alignment horizontal="left" vertical="top"/>
    </xf>
    <xf numFmtId="6" fontId="6" fillId="3" borderId="54" xfId="0" applyNumberFormat="1" applyFont="1" applyFill="1" applyBorder="1" applyAlignment="1">
      <alignment wrapText="1"/>
    </xf>
    <xf numFmtId="6" fontId="6" fillId="3" borderId="58" xfId="0" applyNumberFormat="1" applyFont="1" applyFill="1" applyBorder="1" applyAlignment="1">
      <alignment wrapText="1"/>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0" fontId="8" fillId="0" borderId="71" xfId="0" applyFont="1" applyBorder="1" applyAlignment="1">
      <alignment horizontal="left" vertical="top" wrapText="1"/>
    </xf>
    <xf numFmtId="0" fontId="8" fillId="0" borderId="72" xfId="0" applyFont="1" applyBorder="1" applyAlignment="1">
      <alignment horizontal="left" vertical="top" wrapText="1"/>
    </xf>
    <xf numFmtId="0" fontId="11" fillId="0" borderId="8"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11" fillId="0" borderId="73"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75"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1" fillId="0" borderId="55"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protection locked="0"/>
    </xf>
    <xf numFmtId="0" fontId="11" fillId="0" borderId="74" xfId="0" applyFont="1" applyBorder="1" applyAlignment="1" applyProtection="1">
      <alignment horizontal="left" vertical="center"/>
      <protection locked="0"/>
    </xf>
    <xf numFmtId="0" fontId="11" fillId="0" borderId="78" xfId="0" applyFont="1" applyBorder="1" applyAlignment="1" applyProtection="1">
      <alignment horizontal="left" vertical="center"/>
      <protection locked="0"/>
    </xf>
    <xf numFmtId="0" fontId="11" fillId="0" borderId="76" xfId="0" applyFont="1" applyBorder="1" applyAlignment="1" applyProtection="1">
      <alignment horizontal="left" vertical="center"/>
      <protection locked="0"/>
    </xf>
    <xf numFmtId="0" fontId="11" fillId="0" borderId="55" xfId="0" applyFont="1" applyBorder="1" applyAlignment="1" applyProtection="1">
      <alignment horizontal="left" vertical="center"/>
      <protection locked="0"/>
    </xf>
    <xf numFmtId="0" fontId="11" fillId="0" borderId="79" xfId="0" applyFont="1" applyBorder="1" applyAlignment="1" applyProtection="1">
      <alignment horizontal="left" vertical="center"/>
      <protection locked="0"/>
    </xf>
    <xf numFmtId="0" fontId="11" fillId="0" borderId="8" xfId="0" applyFont="1" applyBorder="1" applyAlignment="1" applyProtection="1">
      <alignment horizontal="left" vertical="top"/>
      <protection locked="0"/>
    </xf>
    <xf numFmtId="0" fontId="11" fillId="0" borderId="29" xfId="0" applyFont="1" applyBorder="1" applyAlignment="1" applyProtection="1">
      <alignment horizontal="left" vertical="top"/>
      <protection locked="0"/>
    </xf>
    <xf numFmtId="0" fontId="6" fillId="0" borderId="80" xfId="0" applyFont="1" applyBorder="1" applyAlignment="1">
      <alignment horizontal="left" vertical="center" wrapText="1"/>
    </xf>
    <xf numFmtId="0" fontId="6" fillId="0" borderId="68" xfId="0" applyFont="1" applyBorder="1" applyAlignment="1">
      <alignment horizontal="left" vertical="center" wrapText="1"/>
    </xf>
    <xf numFmtId="0" fontId="6" fillId="0" borderId="70" xfId="0" applyFont="1" applyBorder="1" applyAlignment="1">
      <alignment horizontal="left" vertical="center" wrapText="1"/>
    </xf>
    <xf numFmtId="6" fontId="10" fillId="3" borderId="83" xfId="0" applyNumberFormat="1" applyFont="1" applyFill="1" applyBorder="1" applyAlignment="1">
      <alignment horizontal="right" wrapText="1"/>
    </xf>
    <xf numFmtId="6" fontId="10" fillId="3" borderId="84" xfId="0" applyNumberFormat="1" applyFont="1" applyFill="1" applyBorder="1" applyAlignment="1">
      <alignment horizontal="right" wrapText="1"/>
    </xf>
    <xf numFmtId="6" fontId="10" fillId="3" borderId="85" xfId="0" applyNumberFormat="1" applyFont="1" applyFill="1" applyBorder="1" applyAlignment="1">
      <alignment horizontal="right" wrapText="1"/>
    </xf>
    <xf numFmtId="4" fontId="5" fillId="3" borderId="8" xfId="0" applyNumberFormat="1" applyFont="1" applyFill="1" applyBorder="1" applyAlignment="1" applyProtection="1">
      <alignment horizontal="right" vertical="top" wrapText="1"/>
      <protection locked="0"/>
    </xf>
    <xf numFmtId="165" fontId="9" fillId="0" borderId="6" xfId="0" applyNumberFormat="1" applyFont="1" applyBorder="1" applyAlignment="1" applyProtection="1">
      <alignment horizontal="center" wrapText="1"/>
      <protection locked="0"/>
    </xf>
    <xf numFmtId="165" fontId="9" fillId="0" borderId="7" xfId="0" applyNumberFormat="1" applyFont="1" applyBorder="1" applyAlignment="1" applyProtection="1">
      <alignment horizontal="center" wrapText="1"/>
      <protection locked="0"/>
    </xf>
    <xf numFmtId="4" fontId="5" fillId="0" borderId="36" xfId="0" applyNumberFormat="1" applyFont="1" applyBorder="1" applyAlignment="1" applyProtection="1">
      <alignment horizontal="right" vertical="top" wrapText="1"/>
      <protection locked="0"/>
    </xf>
    <xf numFmtId="165" fontId="9" fillId="0" borderId="36" xfId="0" applyNumberFormat="1" applyFont="1" applyBorder="1" applyAlignment="1" applyProtection="1">
      <alignment horizontal="center" wrapText="1"/>
      <protection locked="0"/>
    </xf>
    <xf numFmtId="0" fontId="5" fillId="0" borderId="96" xfId="0" applyFont="1" applyBorder="1" applyAlignment="1">
      <alignment horizontal="left" vertical="top"/>
    </xf>
    <xf numFmtId="0" fontId="5" fillId="0" borderId="97" xfId="0" applyFont="1" applyBorder="1" applyAlignment="1">
      <alignment horizontal="left" vertical="top"/>
    </xf>
    <xf numFmtId="0" fontId="5" fillId="0" borderId="98" xfId="0" applyFont="1" applyBorder="1" applyAlignment="1">
      <alignment horizontal="left" vertical="top"/>
    </xf>
    <xf numFmtId="165" fontId="9" fillId="0" borderId="5" xfId="0" applyNumberFormat="1" applyFont="1" applyBorder="1" applyAlignment="1" applyProtection="1">
      <alignment horizontal="center" wrapText="1"/>
      <protection locked="0"/>
    </xf>
    <xf numFmtId="0" fontId="5" fillId="0" borderId="34" xfId="0" applyFont="1" applyBorder="1" applyAlignment="1" applyProtection="1">
      <alignment horizontal="center" vertical="top" wrapText="1"/>
      <protection locked="0"/>
    </xf>
    <xf numFmtId="165" fontId="9" fillId="0" borderId="34" xfId="0" applyNumberFormat="1" applyFont="1" applyBorder="1" applyAlignment="1" applyProtection="1">
      <alignment horizontal="center" wrapText="1"/>
      <protection locked="0"/>
    </xf>
    <xf numFmtId="0" fontId="5" fillId="0" borderId="86" xfId="0" applyFont="1" applyBorder="1" applyAlignment="1">
      <alignment vertical="top" wrapText="1"/>
    </xf>
    <xf numFmtId="0" fontId="5" fillId="0" borderId="18" xfId="0" applyFont="1" applyBorder="1" applyAlignment="1">
      <alignment vertical="top" wrapText="1"/>
    </xf>
    <xf numFmtId="0" fontId="8" fillId="0" borderId="87" xfId="0" applyFont="1" applyBorder="1" applyAlignment="1">
      <alignment horizontal="left" vertical="top" wrapText="1" shrinkToFit="1"/>
    </xf>
    <xf numFmtId="0" fontId="8" fillId="0" borderId="9" xfId="0" applyFont="1" applyBorder="1" applyAlignment="1">
      <alignment horizontal="left" vertical="top" wrapText="1" shrinkToFit="1"/>
    </xf>
    <xf numFmtId="0" fontId="8" fillId="0" borderId="86" xfId="0" applyFont="1" applyBorder="1" applyAlignment="1">
      <alignment horizontal="left" vertical="top" wrapText="1" shrinkToFit="1"/>
    </xf>
    <xf numFmtId="0" fontId="8" fillId="0" borderId="21" xfId="0" applyFont="1" applyBorder="1" applyAlignment="1" applyProtection="1">
      <alignment horizontal="left" vertical="top" wrapText="1" shrinkToFit="1"/>
      <protection locked="0"/>
    </xf>
    <xf numFmtId="0" fontId="8" fillId="0" borderId="88" xfId="0" applyFont="1" applyBorder="1" applyAlignment="1" applyProtection="1">
      <alignment horizontal="left" vertical="top" wrapText="1" shrinkToFit="1"/>
      <protection locked="0"/>
    </xf>
    <xf numFmtId="0" fontId="8" fillId="0" borderId="0" xfId="0" applyFont="1" applyAlignment="1" applyProtection="1">
      <alignment horizontal="left" vertical="top" wrapText="1" shrinkToFit="1"/>
      <protection locked="0"/>
    </xf>
    <xf numFmtId="0" fontId="8" fillId="0" borderId="43" xfId="0" applyFont="1" applyBorder="1" applyAlignment="1" applyProtection="1">
      <alignment horizontal="left" vertical="top" wrapText="1" shrinkToFit="1"/>
      <protection locked="0"/>
    </xf>
    <xf numFmtId="0" fontId="8" fillId="0" borderId="18" xfId="0" applyFont="1" applyBorder="1" applyAlignment="1" applyProtection="1">
      <alignment horizontal="left" vertical="top" wrapText="1" shrinkToFit="1"/>
      <protection locked="0"/>
    </xf>
    <xf numFmtId="0" fontId="8" fillId="0" borderId="89" xfId="0" applyFont="1" applyBorder="1" applyAlignment="1" applyProtection="1">
      <alignment horizontal="left" vertical="top" wrapText="1" shrinkToFit="1"/>
      <protection locked="0"/>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4" fillId="0" borderId="91" xfId="0" applyFont="1" applyBorder="1" applyAlignment="1">
      <alignment horizontal="center" vertical="top" wrapText="1"/>
    </xf>
    <xf numFmtId="0" fontId="4" fillId="0" borderId="92" xfId="0" applyFont="1" applyBorder="1" applyAlignment="1">
      <alignment horizontal="center" vertical="top" wrapText="1"/>
    </xf>
    <xf numFmtId="0" fontId="4" fillId="0" borderId="93" xfId="0" applyFont="1" applyBorder="1" applyAlignment="1">
      <alignment horizontal="center" vertical="top" wrapText="1"/>
    </xf>
    <xf numFmtId="0" fontId="5" fillId="0" borderId="90"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4" fillId="0" borderId="94" xfId="0" applyFont="1" applyBorder="1" applyAlignment="1">
      <alignment horizontal="center" vertical="top" wrapText="1"/>
    </xf>
    <xf numFmtId="0" fontId="4" fillId="0" borderId="84" xfId="0" applyFont="1" applyBorder="1" applyAlignment="1">
      <alignment horizontal="center" vertical="top" wrapText="1"/>
    </xf>
    <xf numFmtId="0" fontId="4" fillId="0" borderId="85" xfId="0" applyFont="1" applyBorder="1" applyAlignment="1">
      <alignment horizontal="center" vertical="top" wrapText="1"/>
    </xf>
    <xf numFmtId="0" fontId="5" fillId="0" borderId="95" xfId="0" applyFont="1" applyBorder="1" applyAlignment="1" applyProtection="1">
      <alignment horizontal="left" vertical="center" wrapText="1"/>
      <protection locked="0"/>
    </xf>
    <xf numFmtId="0" fontId="6" fillId="0" borderId="45" xfId="0" applyFont="1" applyBorder="1" applyAlignment="1">
      <alignment vertical="top" wrapText="1"/>
    </xf>
    <xf numFmtId="0" fontId="6" fillId="0" borderId="46" xfId="0" applyFont="1" applyBorder="1" applyAlignment="1">
      <alignment vertical="top" wrapText="1"/>
    </xf>
    <xf numFmtId="0" fontId="6" fillId="0" borderId="20" xfId="0" applyFont="1" applyBorder="1" applyAlignment="1">
      <alignment vertical="top" wrapText="1"/>
    </xf>
    <xf numFmtId="0" fontId="5" fillId="0" borderId="5"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20" fillId="0" borderId="15" xfId="1" applyFont="1" applyBorder="1" applyAlignment="1"/>
    <xf numFmtId="0" fontId="20" fillId="0" borderId="16" xfId="1" applyFont="1" applyBorder="1" applyAlignment="1"/>
    <xf numFmtId="0" fontId="20" fillId="0" borderId="44" xfId="1" applyFont="1" applyBorder="1" applyAlignment="1"/>
    <xf numFmtId="0" fontId="24" fillId="0" borderId="52" xfId="1" applyFont="1" applyBorder="1" applyAlignment="1">
      <alignment horizontal="left" vertical="top"/>
    </xf>
  </cellXfs>
  <cellStyles count="2">
    <cellStyle name="Normal" xfId="0" builtinId="0"/>
    <cellStyle name="Normal 2" xfId="1" xr:uid="{323E5B92-F5ED-4012-979C-1CFFF488E7B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2"/>
  <sheetViews>
    <sheetView topLeftCell="A19" zoomScaleNormal="100" zoomScaleSheetLayoutView="130" workbookViewId="0">
      <selection activeCell="B12" sqref="B12"/>
    </sheetView>
  </sheetViews>
  <sheetFormatPr defaultColWidth="9.26953125" defaultRowHeight="18" x14ac:dyDescent="0.25"/>
  <cols>
    <col min="1" max="1" width="9.26953125" customWidth="1"/>
    <col min="2" max="2" width="15.6328125" customWidth="1"/>
    <col min="3" max="3" width="20.26953125" customWidth="1"/>
    <col min="4" max="4" width="15.6328125" customWidth="1"/>
    <col min="5" max="5" width="12.6328125" hidden="1" customWidth="1"/>
    <col min="6" max="6" width="12.6328125" customWidth="1"/>
    <col min="7" max="7" width="10" customWidth="1"/>
    <col min="8" max="8" width="11.36328125" customWidth="1"/>
    <col min="9" max="9" width="12.7265625" customWidth="1"/>
  </cols>
  <sheetData>
    <row r="1" spans="1:9" x14ac:dyDescent="0.25">
      <c r="A1" s="120" t="s">
        <v>10</v>
      </c>
      <c r="B1" s="120"/>
      <c r="C1" s="120"/>
      <c r="D1" s="120"/>
      <c r="E1" s="54"/>
    </row>
    <row r="2" spans="1:9" ht="9" customHeight="1" x14ac:dyDescent="0.25">
      <c r="A2" s="106"/>
      <c r="B2" s="106"/>
      <c r="C2" s="106"/>
      <c r="D2" s="106"/>
      <c r="E2" s="106"/>
      <c r="F2" s="106"/>
      <c r="G2" s="106"/>
      <c r="H2" s="106"/>
    </row>
    <row r="3" spans="1:9" ht="69" customHeight="1" x14ac:dyDescent="0.25">
      <c r="A3" s="121" t="s">
        <v>9</v>
      </c>
      <c r="B3" s="121"/>
      <c r="C3" s="121"/>
      <c r="D3" s="121"/>
      <c r="E3" s="63"/>
      <c r="F3" s="63"/>
      <c r="G3" s="63"/>
      <c r="H3" s="107"/>
      <c r="I3" s="107"/>
    </row>
    <row r="4" spans="1:9" ht="43.5" customHeight="1" x14ac:dyDescent="0.25">
      <c r="A4" s="122" t="s">
        <v>0</v>
      </c>
      <c r="B4" s="122"/>
      <c r="C4" s="122"/>
      <c r="D4" s="122"/>
      <c r="E4" s="106"/>
      <c r="F4" s="106"/>
      <c r="G4" s="106"/>
    </row>
    <row r="5" spans="1:9" ht="32.25" customHeight="1" x14ac:dyDescent="0.25">
      <c r="A5" s="106"/>
      <c r="B5" s="106"/>
      <c r="C5" s="106"/>
      <c r="D5" s="106"/>
      <c r="E5" s="106"/>
      <c r="F5" s="106"/>
    </row>
    <row r="6" spans="1:9" x14ac:dyDescent="0.25">
      <c r="A6" s="126" t="s">
        <v>118</v>
      </c>
      <c r="B6" s="126"/>
      <c r="C6" s="126"/>
      <c r="D6" s="52" t="s">
        <v>119</v>
      </c>
    </row>
    <row r="7" spans="1:9" ht="30" customHeight="1" x14ac:dyDescent="0.25">
      <c r="A7" s="123" t="s">
        <v>120</v>
      </c>
      <c r="B7" s="12" t="s">
        <v>11</v>
      </c>
      <c r="C7" s="108"/>
      <c r="D7" s="55"/>
    </row>
    <row r="8" spans="1:9" ht="30" customHeight="1" x14ac:dyDescent="0.25">
      <c r="A8" s="124"/>
      <c r="B8" s="14" t="s">
        <v>12</v>
      </c>
      <c r="C8" s="109"/>
      <c r="D8" s="56"/>
    </row>
    <row r="9" spans="1:9" ht="30" customHeight="1" x14ac:dyDescent="0.25">
      <c r="A9" s="124"/>
      <c r="B9" s="14" t="s">
        <v>13</v>
      </c>
      <c r="C9" s="109"/>
      <c r="D9" s="56"/>
    </row>
    <row r="10" spans="1:9" ht="30" customHeight="1" x14ac:dyDescent="0.25">
      <c r="A10" s="125"/>
      <c r="B10" s="16" t="s">
        <v>14</v>
      </c>
      <c r="C10" s="109"/>
      <c r="D10" s="56"/>
    </row>
    <row r="11" spans="1:9" ht="26.25" customHeight="1" x14ac:dyDescent="0.25">
      <c r="A11" s="18"/>
      <c r="B11" s="119" t="s">
        <v>15</v>
      </c>
      <c r="C11" s="119"/>
      <c r="D11" s="101"/>
    </row>
    <row r="12" spans="1:9" ht="68.25" customHeight="1" thickBot="1" x14ac:dyDescent="0.3">
      <c r="A12" s="18" t="s">
        <v>18</v>
      </c>
      <c r="B12" s="59" t="s">
        <v>126</v>
      </c>
      <c r="C12" s="59" t="s">
        <v>70</v>
      </c>
      <c r="D12" s="62" t="s">
        <v>1</v>
      </c>
    </row>
    <row r="13" spans="1:9" ht="39" customHeight="1" thickBot="1" x14ac:dyDescent="0.3">
      <c r="A13" s="57" t="s">
        <v>121</v>
      </c>
      <c r="B13" s="61">
        <f>'Adaptación climática, prevenció'!J12</f>
        <v>0</v>
      </c>
      <c r="C13" s="61">
        <f>'Pozos domésticos'!J12</f>
        <v>0</v>
      </c>
      <c r="D13" s="60">
        <f t="shared" ref="D13:D19" si="0">SUM(B13:C13)</f>
        <v>0</v>
      </c>
      <c r="E13">
        <v>12</v>
      </c>
    </row>
    <row r="14" spans="1:9" ht="39" customHeight="1" thickBot="1" x14ac:dyDescent="0.3">
      <c r="A14" s="57" t="s">
        <v>122</v>
      </c>
      <c r="B14" s="61">
        <f>'Adaptación climática, prevenció'!J28</f>
        <v>0</v>
      </c>
      <c r="C14" s="61">
        <f>'Pozos domésticos'!J28</f>
        <v>0</v>
      </c>
      <c r="D14" s="60">
        <f t="shared" si="0"/>
        <v>0</v>
      </c>
      <c r="E14">
        <v>28</v>
      </c>
    </row>
    <row r="15" spans="1:9" ht="39" customHeight="1" thickBot="1" x14ac:dyDescent="0.3">
      <c r="A15" s="57" t="s">
        <v>31</v>
      </c>
      <c r="B15" s="61">
        <f>'Adaptación climática, prevenció'!J41</f>
        <v>0</v>
      </c>
      <c r="C15" s="61">
        <f>'Pozos domésticos'!J41</f>
        <v>0</v>
      </c>
      <c r="D15" s="60">
        <f t="shared" si="0"/>
        <v>0</v>
      </c>
      <c r="E15">
        <v>41</v>
      </c>
    </row>
    <row r="16" spans="1:9" ht="39" customHeight="1" thickBot="1" x14ac:dyDescent="0.3">
      <c r="A16" s="58" t="s">
        <v>123</v>
      </c>
      <c r="B16" s="61">
        <f>'Adaptación climática, prevenció'!J44</f>
        <v>0</v>
      </c>
      <c r="C16" s="61">
        <f>'Pozos domésticos'!J44</f>
        <v>0</v>
      </c>
      <c r="D16" s="60">
        <f t="shared" si="0"/>
        <v>0</v>
      </c>
      <c r="E16">
        <v>44</v>
      </c>
    </row>
    <row r="17" spans="1:5" ht="39" customHeight="1" thickBot="1" x14ac:dyDescent="0.3">
      <c r="A17" s="57" t="s">
        <v>36</v>
      </c>
      <c r="B17" s="61">
        <f>'Adaptación climática, prevenció'!J45</f>
        <v>0</v>
      </c>
      <c r="C17" s="61">
        <f>'Pozos domésticos'!J45</f>
        <v>0</v>
      </c>
      <c r="D17" s="60">
        <f t="shared" si="0"/>
        <v>0</v>
      </c>
      <c r="E17">
        <v>45</v>
      </c>
    </row>
    <row r="18" spans="1:5" ht="39" customHeight="1" thickBot="1" x14ac:dyDescent="0.3">
      <c r="A18" s="57" t="s">
        <v>92</v>
      </c>
      <c r="B18" s="61">
        <f>'Adaptación climática, prevenció'!J55</f>
        <v>0</v>
      </c>
      <c r="C18" s="61">
        <f>'Pozos domésticos'!J55</f>
        <v>0</v>
      </c>
      <c r="D18" s="60">
        <f t="shared" si="0"/>
        <v>0</v>
      </c>
      <c r="E18">
        <v>55</v>
      </c>
    </row>
    <row r="19" spans="1:5" ht="39" customHeight="1" thickBot="1" x14ac:dyDescent="0.3">
      <c r="A19" s="57" t="s">
        <v>93</v>
      </c>
      <c r="B19" s="61">
        <f>'Adaptación climática, prevenció'!J67</f>
        <v>0</v>
      </c>
      <c r="C19" s="61">
        <f>'Pozos domésticos'!J67</f>
        <v>0</v>
      </c>
      <c r="D19" s="60">
        <f t="shared" si="0"/>
        <v>0</v>
      </c>
      <c r="E19">
        <v>67</v>
      </c>
    </row>
    <row r="20" spans="1:5" ht="39" customHeight="1" thickBot="1" x14ac:dyDescent="0.3">
      <c r="A20" s="58" t="s">
        <v>124</v>
      </c>
      <c r="B20" s="60">
        <f>SUM(B13:B19)</f>
        <v>0</v>
      </c>
      <c r="C20" s="60">
        <f t="shared" ref="C20" si="1">SUM(C13:C19)</f>
        <v>0</v>
      </c>
      <c r="D20" s="60">
        <f>SUM(D13:D19)</f>
        <v>0</v>
      </c>
    </row>
    <row r="21" spans="1:5" ht="39" customHeight="1" thickBot="1" x14ac:dyDescent="0.3">
      <c r="A21" s="57" t="s">
        <v>53</v>
      </c>
      <c r="B21" s="61">
        <f>'Adaptación climática, prevenció'!J79</f>
        <v>0</v>
      </c>
      <c r="C21" s="61">
        <f>'Pozos domésticos'!J79</f>
        <v>0</v>
      </c>
      <c r="D21" s="60">
        <f>SUM(B21:C21)</f>
        <v>0</v>
      </c>
      <c r="E21">
        <v>79</v>
      </c>
    </row>
    <row r="22" spans="1:5" ht="39" customHeight="1" thickBot="1" x14ac:dyDescent="0.3">
      <c r="A22" s="57" t="s">
        <v>125</v>
      </c>
      <c r="B22" s="60">
        <f t="shared" ref="B22" si="2">B20+B21</f>
        <v>0</v>
      </c>
      <c r="C22" s="60">
        <f t="shared" ref="C22:D22" si="3">C20+C21</f>
        <v>0</v>
      </c>
      <c r="D22" s="60">
        <f t="shared" si="3"/>
        <v>0</v>
      </c>
    </row>
  </sheetData>
  <sheetProtection insertRows="0" selectLockedCells="1"/>
  <mergeCells count="6">
    <mergeCell ref="B11:C11"/>
    <mergeCell ref="A1:D1"/>
    <mergeCell ref="A3:D3"/>
    <mergeCell ref="A4:D4"/>
    <mergeCell ref="A7:A10"/>
    <mergeCell ref="A6:C6"/>
  </mergeCells>
  <printOptions horizontalCentered="1"/>
  <pageMargins left="0.7" right="0.45" top="0.2" bottom="0.18" header="0.17" footer="0.17"/>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83"/>
  <sheetViews>
    <sheetView topLeftCell="A29" zoomScale="98" zoomScaleNormal="98" zoomScaleSheetLayoutView="85" workbookViewId="0">
      <selection activeCell="L9" sqref="L9"/>
    </sheetView>
  </sheetViews>
  <sheetFormatPr defaultColWidth="9.26953125" defaultRowHeight="18" x14ac:dyDescent="0.25"/>
  <cols>
    <col min="1" max="1" width="9.26953125" customWidth="1"/>
    <col min="2" max="2" width="7.3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x14ac:dyDescent="0.25">
      <c r="A1" s="120" t="s">
        <v>10</v>
      </c>
      <c r="B1" s="120"/>
      <c r="C1" s="120"/>
      <c r="D1" s="120"/>
      <c r="E1" s="120"/>
      <c r="F1" s="120"/>
      <c r="G1" s="120"/>
      <c r="H1" s="120"/>
      <c r="I1" s="120"/>
      <c r="J1" s="120"/>
    </row>
    <row r="2" spans="1:11" x14ac:dyDescent="0.25">
      <c r="A2" s="106"/>
      <c r="B2" s="106"/>
      <c r="C2" s="106"/>
      <c r="D2" s="106"/>
      <c r="E2" s="106"/>
      <c r="F2" s="106"/>
      <c r="G2" s="106"/>
      <c r="H2" s="106"/>
      <c r="I2" s="106"/>
      <c r="J2" s="106"/>
    </row>
    <row r="3" spans="1:11" ht="54" customHeight="1" x14ac:dyDescent="0.25">
      <c r="A3" s="121" t="s">
        <v>9</v>
      </c>
      <c r="B3" s="121"/>
      <c r="C3" s="121"/>
      <c r="D3" s="121"/>
      <c r="E3" s="121"/>
      <c r="F3" s="121"/>
      <c r="G3" s="121"/>
      <c r="H3" s="121"/>
      <c r="I3" s="121"/>
      <c r="J3" s="121"/>
      <c r="K3" s="63"/>
    </row>
    <row r="4" spans="1:11" x14ac:dyDescent="0.25">
      <c r="A4" s="106"/>
      <c r="B4" s="106"/>
      <c r="C4" s="106"/>
      <c r="D4" s="106"/>
      <c r="E4" s="106"/>
      <c r="F4" s="106"/>
      <c r="G4" s="106"/>
      <c r="H4" s="106"/>
      <c r="I4" s="106"/>
      <c r="J4" s="106"/>
    </row>
    <row r="5" spans="1:11" ht="18.75" thickBot="1" x14ac:dyDescent="0.3">
      <c r="A5" s="50"/>
      <c r="D5" s="53" t="s">
        <v>118</v>
      </c>
      <c r="G5" s="51"/>
      <c r="J5" s="52" t="s">
        <v>119</v>
      </c>
    </row>
    <row r="6" spans="1:11" ht="30" customHeight="1" thickBot="1" x14ac:dyDescent="0.3">
      <c r="A6" s="237"/>
      <c r="B6" s="12" t="s">
        <v>11</v>
      </c>
      <c r="C6" s="13"/>
      <c r="D6" s="240"/>
      <c r="E6" s="241"/>
      <c r="F6" s="241"/>
      <c r="G6" s="241"/>
      <c r="H6" s="241"/>
      <c r="I6" s="242"/>
      <c r="J6" s="243"/>
    </row>
    <row r="7" spans="1:11" ht="30" customHeight="1" thickBot="1" x14ac:dyDescent="0.3">
      <c r="A7" s="238"/>
      <c r="B7" s="14" t="s">
        <v>12</v>
      </c>
      <c r="C7" s="15"/>
      <c r="D7" s="240"/>
      <c r="E7" s="241"/>
      <c r="F7" s="241"/>
      <c r="G7" s="241"/>
      <c r="H7" s="241"/>
      <c r="I7" s="242"/>
      <c r="J7" s="244"/>
    </row>
    <row r="8" spans="1:11" ht="30" customHeight="1" thickBot="1" x14ac:dyDescent="0.3">
      <c r="A8" s="238"/>
      <c r="B8" s="14" t="s">
        <v>13</v>
      </c>
      <c r="C8" s="15"/>
      <c r="D8" s="240"/>
      <c r="E8" s="241"/>
      <c r="F8" s="241"/>
      <c r="G8" s="241"/>
      <c r="H8" s="241"/>
      <c r="I8" s="242"/>
      <c r="J8" s="244"/>
    </row>
    <row r="9" spans="1:11" ht="30" customHeight="1" thickBot="1" x14ac:dyDescent="0.3">
      <c r="A9" s="238"/>
      <c r="B9" s="16" t="s">
        <v>14</v>
      </c>
      <c r="C9" s="17"/>
      <c r="D9" s="240"/>
      <c r="E9" s="241"/>
      <c r="F9" s="246"/>
      <c r="G9" s="2" t="s">
        <v>16</v>
      </c>
      <c r="H9" s="240"/>
      <c r="I9" s="242"/>
      <c r="J9" s="244"/>
    </row>
    <row r="10" spans="1:11" ht="30" customHeight="1" thickBot="1" x14ac:dyDescent="0.3">
      <c r="A10" s="239"/>
      <c r="B10" s="16" t="s">
        <v>15</v>
      </c>
      <c r="C10" s="17"/>
      <c r="D10" s="240" t="s">
        <v>126</v>
      </c>
      <c r="E10" s="241"/>
      <c r="F10" s="241"/>
      <c r="G10" s="241"/>
      <c r="H10" s="241"/>
      <c r="I10" s="242"/>
      <c r="J10" s="245"/>
    </row>
    <row r="11" spans="1:11" ht="26.25" thickBot="1" x14ac:dyDescent="0.3">
      <c r="A11" s="18" t="s">
        <v>18</v>
      </c>
      <c r="B11" s="247" t="s">
        <v>24</v>
      </c>
      <c r="C11" s="248"/>
      <c r="D11" s="248"/>
      <c r="E11" s="248"/>
      <c r="F11" s="248"/>
      <c r="G11" s="248"/>
      <c r="H11" s="248"/>
      <c r="I11" s="249"/>
      <c r="J11" s="19" t="s">
        <v>1</v>
      </c>
    </row>
    <row r="12" spans="1:11" ht="68.25" customHeight="1" x14ac:dyDescent="0.25">
      <c r="A12" s="134" t="s">
        <v>19</v>
      </c>
      <c r="B12" s="20" t="s">
        <v>20</v>
      </c>
      <c r="C12" s="235" t="s">
        <v>21</v>
      </c>
      <c r="D12" s="235"/>
      <c r="E12" s="235" t="s">
        <v>22</v>
      </c>
      <c r="F12" s="235"/>
      <c r="G12" s="116" t="s">
        <v>23</v>
      </c>
      <c r="H12" s="116" t="s">
        <v>25</v>
      </c>
      <c r="I12" s="21" t="s">
        <v>26</v>
      </c>
      <c r="J12" s="150">
        <f>I24</f>
        <v>0</v>
      </c>
    </row>
    <row r="13" spans="1:11" ht="17.45" customHeight="1" x14ac:dyDescent="0.25">
      <c r="A13" s="160"/>
      <c r="B13" s="22">
        <v>1</v>
      </c>
      <c r="C13" s="250"/>
      <c r="D13" s="250"/>
      <c r="E13" s="221"/>
      <c r="F13" s="221"/>
      <c r="G13" s="4"/>
      <c r="H13" s="9">
        <v>17</v>
      </c>
      <c r="I13" s="40">
        <f t="shared" ref="I13:I22" si="0">E13*G13/12*H13</f>
        <v>0</v>
      </c>
      <c r="J13" s="171"/>
    </row>
    <row r="14" spans="1:11" ht="17.45" customHeight="1" x14ac:dyDescent="0.25">
      <c r="A14" s="160"/>
      <c r="B14" s="22">
        <v>2</v>
      </c>
      <c r="C14" s="250"/>
      <c r="D14" s="250"/>
      <c r="E14" s="221"/>
      <c r="F14" s="221"/>
      <c r="G14" s="4"/>
      <c r="H14" s="9">
        <v>17</v>
      </c>
      <c r="I14" s="40">
        <f t="shared" si="0"/>
        <v>0</v>
      </c>
      <c r="J14" s="171"/>
    </row>
    <row r="15" spans="1:11" ht="17.45" customHeight="1" x14ac:dyDescent="0.25">
      <c r="A15" s="160"/>
      <c r="B15" s="22">
        <v>3</v>
      </c>
      <c r="C15" s="250"/>
      <c r="D15" s="250"/>
      <c r="E15" s="221"/>
      <c r="F15" s="221"/>
      <c r="G15" s="4"/>
      <c r="H15" s="9">
        <v>17</v>
      </c>
      <c r="I15" s="40">
        <f t="shared" si="0"/>
        <v>0</v>
      </c>
      <c r="J15" s="171"/>
    </row>
    <row r="16" spans="1:11" ht="17.45" customHeight="1" x14ac:dyDescent="0.25">
      <c r="A16" s="160"/>
      <c r="B16" s="22">
        <v>4</v>
      </c>
      <c r="C16" s="250"/>
      <c r="D16" s="250"/>
      <c r="E16" s="221"/>
      <c r="F16" s="221"/>
      <c r="G16" s="4"/>
      <c r="H16" s="9">
        <v>17</v>
      </c>
      <c r="I16" s="40">
        <f t="shared" si="0"/>
        <v>0</v>
      </c>
      <c r="J16" s="171"/>
    </row>
    <row r="17" spans="1:10" ht="17.45" customHeight="1" x14ac:dyDescent="0.25">
      <c r="A17" s="160"/>
      <c r="B17" s="22">
        <v>5</v>
      </c>
      <c r="C17" s="250"/>
      <c r="D17" s="250"/>
      <c r="E17" s="221"/>
      <c r="F17" s="221"/>
      <c r="G17" s="4"/>
      <c r="H17" s="9">
        <v>17</v>
      </c>
      <c r="I17" s="40">
        <f t="shared" si="0"/>
        <v>0</v>
      </c>
      <c r="J17" s="171"/>
    </row>
    <row r="18" spans="1:10" ht="17.45" hidden="1" customHeight="1" x14ac:dyDescent="0.25">
      <c r="A18" s="160"/>
      <c r="B18" s="22">
        <v>6</v>
      </c>
      <c r="C18" s="250"/>
      <c r="D18" s="250"/>
      <c r="E18" s="221"/>
      <c r="F18" s="221"/>
      <c r="G18" s="4"/>
      <c r="H18" s="9">
        <v>15</v>
      </c>
      <c r="I18" s="40">
        <f t="shared" si="0"/>
        <v>0</v>
      </c>
      <c r="J18" s="171"/>
    </row>
    <row r="19" spans="1:10" ht="17.45" hidden="1" customHeight="1" x14ac:dyDescent="0.25">
      <c r="A19" s="160"/>
      <c r="B19" s="22">
        <v>7</v>
      </c>
      <c r="C19" s="250"/>
      <c r="D19" s="250"/>
      <c r="E19" s="221"/>
      <c r="F19" s="221"/>
      <c r="G19" s="4"/>
      <c r="H19" s="9">
        <v>15</v>
      </c>
      <c r="I19" s="40">
        <f t="shared" si="0"/>
        <v>0</v>
      </c>
      <c r="J19" s="171"/>
    </row>
    <row r="20" spans="1:10" ht="18" hidden="1" customHeight="1" x14ac:dyDescent="0.25">
      <c r="A20" s="160"/>
      <c r="B20" s="22">
        <v>8</v>
      </c>
      <c r="C20" s="251"/>
      <c r="D20" s="251"/>
      <c r="E20" s="221"/>
      <c r="F20" s="221"/>
      <c r="G20" s="5"/>
      <c r="H20" s="9">
        <v>15</v>
      </c>
      <c r="I20" s="40">
        <f t="shared" si="0"/>
        <v>0</v>
      </c>
      <c r="J20" s="171"/>
    </row>
    <row r="21" spans="1:10" ht="18" hidden="1" customHeight="1" x14ac:dyDescent="0.25">
      <c r="A21" s="160"/>
      <c r="B21" s="22">
        <v>9</v>
      </c>
      <c r="C21" s="251"/>
      <c r="D21" s="251"/>
      <c r="E21" s="214"/>
      <c r="F21" s="214"/>
      <c r="G21" s="5"/>
      <c r="H21" s="9">
        <v>15</v>
      </c>
      <c r="I21" s="40">
        <f t="shared" si="0"/>
        <v>0</v>
      </c>
      <c r="J21" s="171"/>
    </row>
    <row r="22" spans="1:10" ht="18" hidden="1" customHeight="1" x14ac:dyDescent="0.25">
      <c r="A22" s="160"/>
      <c r="B22" s="22">
        <v>10</v>
      </c>
      <c r="C22" s="252"/>
      <c r="D22" s="252"/>
      <c r="E22" s="215"/>
      <c r="F22" s="215"/>
      <c r="G22" s="6"/>
      <c r="H22" s="9">
        <v>15</v>
      </c>
      <c r="I22" s="40">
        <f t="shared" si="0"/>
        <v>0</v>
      </c>
      <c r="J22" s="171"/>
    </row>
    <row r="23" spans="1:10" x14ac:dyDescent="0.25">
      <c r="A23" s="160"/>
      <c r="B23" s="22"/>
      <c r="C23" s="222"/>
      <c r="D23" s="222"/>
      <c r="E23" s="223"/>
      <c r="F23" s="223"/>
      <c r="G23" s="34"/>
      <c r="H23" s="35"/>
      <c r="I23" s="36"/>
      <c r="J23" s="171"/>
    </row>
    <row r="24" spans="1:10" ht="18.95" customHeight="1" thickBot="1" x14ac:dyDescent="0.3">
      <c r="A24" s="160"/>
      <c r="B24" s="224" t="s">
        <v>30</v>
      </c>
      <c r="C24" s="225"/>
      <c r="D24" s="225"/>
      <c r="E24" s="225"/>
      <c r="F24" s="225"/>
      <c r="G24" s="225"/>
      <c r="H24" s="225"/>
      <c r="I24" s="41">
        <f>SUM(I13:I23)</f>
        <v>0</v>
      </c>
      <c r="J24" s="171"/>
    </row>
    <row r="25" spans="1:10" ht="17.45" customHeight="1" x14ac:dyDescent="0.25">
      <c r="A25" s="160"/>
      <c r="B25" s="226" t="s">
        <v>85</v>
      </c>
      <c r="C25" s="229"/>
      <c r="D25" s="229"/>
      <c r="E25" s="229"/>
      <c r="F25" s="229"/>
      <c r="G25" s="229"/>
      <c r="H25" s="229"/>
      <c r="I25" s="230"/>
      <c r="J25" s="171"/>
    </row>
    <row r="26" spans="1:10" ht="17.45" customHeight="1" x14ac:dyDescent="0.25">
      <c r="A26" s="160"/>
      <c r="B26" s="227"/>
      <c r="C26" s="231"/>
      <c r="D26" s="231"/>
      <c r="E26" s="231"/>
      <c r="F26" s="231"/>
      <c r="G26" s="231"/>
      <c r="H26" s="231"/>
      <c r="I26" s="232"/>
      <c r="J26" s="171"/>
    </row>
    <row r="27" spans="1:10" ht="17.45" customHeight="1" thickBot="1" x14ac:dyDescent="0.3">
      <c r="A27" s="160"/>
      <c r="B27" s="228"/>
      <c r="C27" s="233"/>
      <c r="D27" s="233"/>
      <c r="E27" s="233"/>
      <c r="F27" s="233"/>
      <c r="G27" s="233"/>
      <c r="H27" s="233"/>
      <c r="I27" s="234"/>
      <c r="J27" s="171"/>
    </row>
    <row r="28" spans="1:10" ht="51.75" customHeight="1" x14ac:dyDescent="0.25">
      <c r="A28" s="167" t="s">
        <v>27</v>
      </c>
      <c r="B28" s="23" t="s">
        <v>20</v>
      </c>
      <c r="C28" s="235" t="s">
        <v>57</v>
      </c>
      <c r="D28" s="235"/>
      <c r="E28" s="236" t="s">
        <v>28</v>
      </c>
      <c r="F28" s="236"/>
      <c r="G28" s="24" t="s">
        <v>2</v>
      </c>
      <c r="H28" s="24" t="s">
        <v>3</v>
      </c>
      <c r="I28" s="25" t="s">
        <v>29</v>
      </c>
      <c r="J28" s="210">
        <f>I40</f>
        <v>0</v>
      </c>
    </row>
    <row r="29" spans="1:10" ht="17.45" customHeight="1" x14ac:dyDescent="0.25">
      <c r="A29" s="168"/>
      <c r="B29" s="26">
        <v>1</v>
      </c>
      <c r="C29" s="213">
        <f t="shared" ref="C29:C38" si="1">I13</f>
        <v>0</v>
      </c>
      <c r="D29" s="213"/>
      <c r="E29" s="214"/>
      <c r="F29" s="214"/>
      <c r="G29" s="7"/>
      <c r="H29" s="27" t="s">
        <v>3</v>
      </c>
      <c r="I29" s="42">
        <f t="shared" ref="I29:I38" si="2">(C29*G29)+E29</f>
        <v>0</v>
      </c>
      <c r="J29" s="211"/>
    </row>
    <row r="30" spans="1:10" ht="17.45" customHeight="1" x14ac:dyDescent="0.25">
      <c r="A30" s="168"/>
      <c r="B30" s="26">
        <v>2</v>
      </c>
      <c r="C30" s="213">
        <f t="shared" si="1"/>
        <v>0</v>
      </c>
      <c r="D30" s="213"/>
      <c r="E30" s="214"/>
      <c r="F30" s="214"/>
      <c r="G30" s="7"/>
      <c r="H30" s="27" t="s">
        <v>3</v>
      </c>
      <c r="I30" s="42">
        <f t="shared" si="2"/>
        <v>0</v>
      </c>
      <c r="J30" s="211"/>
    </row>
    <row r="31" spans="1:10" ht="17.45" customHeight="1" x14ac:dyDescent="0.25">
      <c r="A31" s="168"/>
      <c r="B31" s="26">
        <v>3</v>
      </c>
      <c r="C31" s="213">
        <f t="shared" si="1"/>
        <v>0</v>
      </c>
      <c r="D31" s="213"/>
      <c r="E31" s="214"/>
      <c r="F31" s="214"/>
      <c r="G31" s="7"/>
      <c r="H31" s="27" t="s">
        <v>3</v>
      </c>
      <c r="I31" s="42">
        <f t="shared" si="2"/>
        <v>0</v>
      </c>
      <c r="J31" s="211"/>
    </row>
    <row r="32" spans="1:10" ht="17.45" customHeight="1" x14ac:dyDescent="0.25">
      <c r="A32" s="168"/>
      <c r="B32" s="26">
        <v>4</v>
      </c>
      <c r="C32" s="213">
        <f t="shared" si="1"/>
        <v>0</v>
      </c>
      <c r="D32" s="213"/>
      <c r="E32" s="214"/>
      <c r="F32" s="214"/>
      <c r="G32" s="7"/>
      <c r="H32" s="27" t="s">
        <v>3</v>
      </c>
      <c r="I32" s="42">
        <f t="shared" si="2"/>
        <v>0</v>
      </c>
      <c r="J32" s="211"/>
    </row>
    <row r="33" spans="1:10" ht="17.45" customHeight="1" x14ac:dyDescent="0.25">
      <c r="A33" s="168"/>
      <c r="B33" s="26">
        <v>5</v>
      </c>
      <c r="C33" s="213">
        <f t="shared" si="1"/>
        <v>0</v>
      </c>
      <c r="D33" s="213"/>
      <c r="E33" s="214"/>
      <c r="F33" s="214"/>
      <c r="G33" s="7"/>
      <c r="H33" s="27" t="s">
        <v>3</v>
      </c>
      <c r="I33" s="42">
        <f t="shared" si="2"/>
        <v>0</v>
      </c>
      <c r="J33" s="211"/>
    </row>
    <row r="34" spans="1:10" ht="17.45" hidden="1" customHeight="1" x14ac:dyDescent="0.25">
      <c r="A34" s="168"/>
      <c r="B34" s="26">
        <v>6</v>
      </c>
      <c r="C34" s="213">
        <f t="shared" si="1"/>
        <v>0</v>
      </c>
      <c r="D34" s="213"/>
      <c r="E34" s="214"/>
      <c r="F34" s="214"/>
      <c r="G34" s="7"/>
      <c r="H34" s="27" t="s">
        <v>3</v>
      </c>
      <c r="I34" s="42">
        <f t="shared" si="2"/>
        <v>0</v>
      </c>
      <c r="J34" s="211"/>
    </row>
    <row r="35" spans="1:10" ht="17.45" hidden="1" customHeight="1" x14ac:dyDescent="0.25">
      <c r="A35" s="168"/>
      <c r="B35" s="26">
        <v>7</v>
      </c>
      <c r="C35" s="213">
        <f t="shared" si="1"/>
        <v>0</v>
      </c>
      <c r="D35" s="213"/>
      <c r="E35" s="214"/>
      <c r="F35" s="214"/>
      <c r="G35" s="7"/>
      <c r="H35" s="27" t="s">
        <v>3</v>
      </c>
      <c r="I35" s="42">
        <f t="shared" si="2"/>
        <v>0</v>
      </c>
      <c r="J35" s="211"/>
    </row>
    <row r="36" spans="1:10" ht="17.45" hidden="1" customHeight="1" x14ac:dyDescent="0.25">
      <c r="A36" s="168"/>
      <c r="B36" s="26">
        <v>8</v>
      </c>
      <c r="C36" s="213">
        <f t="shared" si="1"/>
        <v>0</v>
      </c>
      <c r="D36" s="213"/>
      <c r="E36" s="214"/>
      <c r="F36" s="214"/>
      <c r="G36" s="7"/>
      <c r="H36" s="27" t="s">
        <v>3</v>
      </c>
      <c r="I36" s="42">
        <f t="shared" si="2"/>
        <v>0</v>
      </c>
      <c r="J36" s="211"/>
    </row>
    <row r="37" spans="1:10" ht="17.45" hidden="1" customHeight="1" x14ac:dyDescent="0.25">
      <c r="A37" s="168"/>
      <c r="B37" s="26">
        <v>9</v>
      </c>
      <c r="C37" s="213">
        <f t="shared" si="1"/>
        <v>0</v>
      </c>
      <c r="D37" s="213"/>
      <c r="E37" s="214"/>
      <c r="F37" s="214"/>
      <c r="G37" s="7"/>
      <c r="H37" s="27" t="s">
        <v>3</v>
      </c>
      <c r="I37" s="42">
        <f t="shared" si="2"/>
        <v>0</v>
      </c>
      <c r="J37" s="211"/>
    </row>
    <row r="38" spans="1:10" ht="17.45" hidden="1" customHeight="1" x14ac:dyDescent="0.25">
      <c r="A38" s="168"/>
      <c r="B38" s="26">
        <v>10</v>
      </c>
      <c r="C38" s="213">
        <f t="shared" si="1"/>
        <v>0</v>
      </c>
      <c r="D38" s="213"/>
      <c r="E38" s="215"/>
      <c r="F38" s="215"/>
      <c r="G38" s="7"/>
      <c r="H38" s="27" t="s">
        <v>3</v>
      </c>
      <c r="I38" s="43">
        <f t="shared" si="2"/>
        <v>0</v>
      </c>
      <c r="J38" s="211"/>
    </row>
    <row r="39" spans="1:10" ht="17.45" customHeight="1" x14ac:dyDescent="0.25">
      <c r="A39" s="168"/>
      <c r="B39" s="26"/>
      <c r="C39" s="216"/>
      <c r="D39" s="216"/>
      <c r="E39" s="217"/>
      <c r="F39" s="217"/>
      <c r="G39" s="37"/>
      <c r="H39" s="38"/>
      <c r="I39" s="39"/>
      <c r="J39" s="211"/>
    </row>
    <row r="40" spans="1:10" ht="18.95" customHeight="1" thickBot="1" x14ac:dyDescent="0.3">
      <c r="A40" s="169"/>
      <c r="B40" s="218" t="s">
        <v>45</v>
      </c>
      <c r="C40" s="219"/>
      <c r="D40" s="219"/>
      <c r="E40" s="219"/>
      <c r="F40" s="219"/>
      <c r="G40" s="219"/>
      <c r="H40" s="220"/>
      <c r="I40" s="44">
        <f>SUM(I29:I39)</f>
        <v>0</v>
      </c>
      <c r="J40" s="212"/>
    </row>
    <row r="41" spans="1:10" ht="42" customHeight="1" x14ac:dyDescent="0.25">
      <c r="A41" s="134" t="s">
        <v>31</v>
      </c>
      <c r="B41" s="207" t="s">
        <v>32</v>
      </c>
      <c r="C41" s="208"/>
      <c r="D41" s="208"/>
      <c r="E41" s="208"/>
      <c r="F41" s="208"/>
      <c r="G41" s="208"/>
      <c r="H41" s="209"/>
      <c r="I41" s="29">
        <v>0</v>
      </c>
      <c r="J41" s="170">
        <f>I41</f>
        <v>0</v>
      </c>
    </row>
    <row r="42" spans="1:10" ht="18" customHeight="1" x14ac:dyDescent="0.25">
      <c r="A42" s="160"/>
      <c r="B42" s="172" t="s">
        <v>33</v>
      </c>
      <c r="C42" s="174"/>
      <c r="D42" s="174"/>
      <c r="E42" s="174"/>
      <c r="F42" s="174"/>
      <c r="G42" s="174"/>
      <c r="H42" s="174"/>
      <c r="I42" s="175"/>
      <c r="J42" s="171"/>
    </row>
    <row r="43" spans="1:10" ht="29.25" customHeight="1" thickBot="1" x14ac:dyDescent="0.3">
      <c r="A43" s="135"/>
      <c r="B43" s="173"/>
      <c r="C43" s="176"/>
      <c r="D43" s="176"/>
      <c r="E43" s="176"/>
      <c r="F43" s="176"/>
      <c r="G43" s="176"/>
      <c r="H43" s="176"/>
      <c r="I43" s="177"/>
      <c r="J43" s="151"/>
    </row>
    <row r="44" spans="1:10" ht="30" customHeight="1" thickBot="1" x14ac:dyDescent="0.3">
      <c r="A44" s="118" t="s">
        <v>34</v>
      </c>
      <c r="B44" s="178" t="s">
        <v>35</v>
      </c>
      <c r="C44" s="179"/>
      <c r="D44" s="179"/>
      <c r="E44" s="179"/>
      <c r="F44" s="179"/>
      <c r="G44" s="179"/>
      <c r="H44" s="179"/>
      <c r="I44" s="1">
        <v>0</v>
      </c>
      <c r="J44" s="111">
        <f>I44</f>
        <v>0</v>
      </c>
    </row>
    <row r="45" spans="1:10" ht="14.45" customHeight="1" thickBot="1" x14ac:dyDescent="0.3">
      <c r="A45" s="134" t="s">
        <v>36</v>
      </c>
      <c r="B45" s="180" t="s">
        <v>37</v>
      </c>
      <c r="C45" s="181"/>
      <c r="D45" s="181"/>
      <c r="E45" s="181"/>
      <c r="F45" s="181"/>
      <c r="G45" s="181"/>
      <c r="H45" s="181"/>
      <c r="I45" s="182"/>
      <c r="J45" s="183">
        <f>SUM(I49:I54)</f>
        <v>0</v>
      </c>
    </row>
    <row r="46" spans="1:10" ht="12" customHeight="1" x14ac:dyDescent="0.25">
      <c r="A46" s="160"/>
      <c r="B46" s="8"/>
      <c r="C46" s="185" t="s">
        <v>39</v>
      </c>
      <c r="D46" s="186"/>
      <c r="E46" s="187"/>
      <c r="F46" s="185" t="s">
        <v>38</v>
      </c>
      <c r="G46" s="186"/>
      <c r="H46" s="188"/>
      <c r="I46" s="11" t="s">
        <v>4</v>
      </c>
      <c r="J46" s="153"/>
    </row>
    <row r="47" spans="1:10" x14ac:dyDescent="0.25">
      <c r="A47" s="168"/>
      <c r="B47" s="189" t="s">
        <v>85</v>
      </c>
      <c r="C47" s="193"/>
      <c r="D47" s="194"/>
      <c r="E47" s="195"/>
      <c r="F47" s="199" t="s">
        <v>38</v>
      </c>
      <c r="G47" s="200"/>
      <c r="H47" s="200"/>
      <c r="I47" s="201"/>
      <c r="J47" s="153"/>
    </row>
    <row r="48" spans="1:10" x14ac:dyDescent="0.25">
      <c r="A48" s="168"/>
      <c r="B48" s="190"/>
      <c r="C48" s="196"/>
      <c r="D48" s="197"/>
      <c r="E48" s="198"/>
      <c r="F48" s="202"/>
      <c r="G48" s="203"/>
      <c r="H48" s="203"/>
      <c r="I48" s="204"/>
      <c r="J48" s="153"/>
    </row>
    <row r="49" spans="1:10" ht="14.1" customHeight="1" x14ac:dyDescent="0.25">
      <c r="A49" s="168"/>
      <c r="B49" s="102" t="s">
        <v>5</v>
      </c>
      <c r="C49" s="205"/>
      <c r="D49" s="205"/>
      <c r="E49" s="205"/>
      <c r="F49" s="205"/>
      <c r="G49" s="205"/>
      <c r="H49" s="206"/>
      <c r="I49" s="46">
        <f>C49+F49</f>
        <v>0</v>
      </c>
      <c r="J49" s="153"/>
    </row>
    <row r="50" spans="1:10" ht="14.45" customHeight="1" x14ac:dyDescent="0.25">
      <c r="A50" s="160"/>
      <c r="B50" s="102" t="s">
        <v>6</v>
      </c>
      <c r="C50" s="191"/>
      <c r="D50" s="191"/>
      <c r="E50" s="191"/>
      <c r="F50" s="191"/>
      <c r="G50" s="191"/>
      <c r="H50" s="192"/>
      <c r="I50" s="46">
        <f>C50+F50</f>
        <v>0</v>
      </c>
      <c r="J50" s="184"/>
    </row>
    <row r="51" spans="1:10" ht="14.45" customHeight="1" x14ac:dyDescent="0.25">
      <c r="A51" s="160"/>
      <c r="B51" s="103" t="s">
        <v>40</v>
      </c>
      <c r="C51" s="191"/>
      <c r="D51" s="191"/>
      <c r="E51" s="191"/>
      <c r="F51" s="191"/>
      <c r="G51" s="191"/>
      <c r="H51" s="192"/>
      <c r="I51" s="46">
        <f>C51+F51</f>
        <v>0</v>
      </c>
      <c r="J51" s="184"/>
    </row>
    <row r="52" spans="1:10" ht="14.1" customHeight="1" x14ac:dyDescent="0.25">
      <c r="A52" s="160"/>
      <c r="B52" s="3" t="s">
        <v>41</v>
      </c>
      <c r="C52" s="191"/>
      <c r="D52" s="191"/>
      <c r="E52" s="191"/>
      <c r="F52" s="191"/>
      <c r="G52" s="191"/>
      <c r="H52" s="192"/>
      <c r="I52" s="46">
        <f>C52+F52</f>
        <v>0</v>
      </c>
      <c r="J52" s="184"/>
    </row>
    <row r="53" spans="1:10" ht="14.45" customHeight="1" thickBot="1" x14ac:dyDescent="0.3">
      <c r="A53" s="160"/>
      <c r="B53" s="3" t="s">
        <v>42</v>
      </c>
      <c r="C53" s="191"/>
      <c r="D53" s="191"/>
      <c r="E53" s="191"/>
      <c r="F53" s="191"/>
      <c r="G53" s="191"/>
      <c r="H53" s="192"/>
      <c r="I53" s="46">
        <f>C53+F53</f>
        <v>0</v>
      </c>
      <c r="J53" s="184"/>
    </row>
    <row r="54" spans="1:10" ht="14.45" customHeight="1" thickBot="1" x14ac:dyDescent="0.3">
      <c r="A54" s="160"/>
      <c r="B54" s="10" t="s">
        <v>43</v>
      </c>
      <c r="C54" s="104" t="s">
        <v>44</v>
      </c>
      <c r="D54" s="105">
        <v>0</v>
      </c>
      <c r="E54" s="112" t="s">
        <v>7</v>
      </c>
      <c r="F54" s="33" t="s">
        <v>8</v>
      </c>
      <c r="G54" s="166" t="s">
        <v>48</v>
      </c>
      <c r="H54" s="166"/>
      <c r="I54" s="45">
        <f>D54*F54</f>
        <v>0</v>
      </c>
      <c r="J54" s="184"/>
    </row>
    <row r="55" spans="1:10" ht="18" customHeight="1" x14ac:dyDescent="0.25">
      <c r="A55" s="167" t="s">
        <v>46</v>
      </c>
      <c r="B55" s="161" t="s">
        <v>47</v>
      </c>
      <c r="C55" s="162"/>
      <c r="D55" s="162"/>
      <c r="E55" s="162"/>
      <c r="F55" s="162"/>
      <c r="G55" s="162"/>
      <c r="H55" s="162"/>
      <c r="I55" s="163"/>
      <c r="J55" s="152">
        <f>SUM(I56:I66)</f>
        <v>0</v>
      </c>
    </row>
    <row r="56" spans="1:10" x14ac:dyDescent="0.25">
      <c r="A56" s="168"/>
      <c r="B56" s="157"/>
      <c r="C56" s="157"/>
      <c r="D56" s="157"/>
      <c r="E56" s="157"/>
      <c r="F56" s="157"/>
      <c r="G56" s="157"/>
      <c r="H56" s="157"/>
      <c r="I56" s="30">
        <v>0</v>
      </c>
      <c r="J56" s="153"/>
    </row>
    <row r="57" spans="1:10" x14ac:dyDescent="0.25">
      <c r="A57" s="168"/>
      <c r="B57" s="157"/>
      <c r="C57" s="157"/>
      <c r="D57" s="157"/>
      <c r="E57" s="157"/>
      <c r="F57" s="157"/>
      <c r="G57" s="157"/>
      <c r="H57" s="157"/>
      <c r="I57" s="30">
        <v>0</v>
      </c>
      <c r="J57" s="153"/>
    </row>
    <row r="58" spans="1:10" ht="18" hidden="1" customHeight="1" x14ac:dyDescent="0.25">
      <c r="A58" s="168"/>
      <c r="B58" s="157"/>
      <c r="C58" s="157"/>
      <c r="D58" s="157"/>
      <c r="E58" s="157"/>
      <c r="F58" s="157"/>
      <c r="G58" s="157"/>
      <c r="H58" s="157"/>
      <c r="I58" s="30">
        <v>0</v>
      </c>
      <c r="J58" s="153"/>
    </row>
    <row r="59" spans="1:10" ht="18" hidden="1" customHeight="1" x14ac:dyDescent="0.25">
      <c r="A59" s="168"/>
      <c r="B59" s="157"/>
      <c r="C59" s="157"/>
      <c r="D59" s="157"/>
      <c r="E59" s="157"/>
      <c r="F59" s="157"/>
      <c r="G59" s="157"/>
      <c r="H59" s="157"/>
      <c r="I59" s="30">
        <v>0</v>
      </c>
      <c r="J59" s="153"/>
    </row>
    <row r="60" spans="1:10" ht="18" hidden="1" customHeight="1" x14ac:dyDescent="0.25">
      <c r="A60" s="168"/>
      <c r="B60" s="157"/>
      <c r="C60" s="157"/>
      <c r="D60" s="157"/>
      <c r="E60" s="157"/>
      <c r="F60" s="157"/>
      <c r="G60" s="157"/>
      <c r="H60" s="157"/>
      <c r="I60" s="30">
        <v>0</v>
      </c>
      <c r="J60" s="153"/>
    </row>
    <row r="61" spans="1:10" ht="18" hidden="1" customHeight="1" x14ac:dyDescent="0.25">
      <c r="A61" s="168"/>
      <c r="B61" s="157"/>
      <c r="C61" s="157"/>
      <c r="D61" s="157"/>
      <c r="E61" s="157"/>
      <c r="F61" s="157"/>
      <c r="G61" s="157"/>
      <c r="H61" s="157"/>
      <c r="I61" s="30">
        <v>0</v>
      </c>
      <c r="J61" s="153"/>
    </row>
    <row r="62" spans="1:10" ht="18" hidden="1" customHeight="1" x14ac:dyDescent="0.25">
      <c r="A62" s="168"/>
      <c r="B62" s="157"/>
      <c r="C62" s="157"/>
      <c r="D62" s="157"/>
      <c r="E62" s="157"/>
      <c r="F62" s="157"/>
      <c r="G62" s="157"/>
      <c r="H62" s="157"/>
      <c r="I62" s="30">
        <v>0</v>
      </c>
      <c r="J62" s="153"/>
    </row>
    <row r="63" spans="1:10" ht="18" hidden="1" customHeight="1" x14ac:dyDescent="0.25">
      <c r="A63" s="168"/>
      <c r="B63" s="157"/>
      <c r="C63" s="157"/>
      <c r="D63" s="157"/>
      <c r="E63" s="157"/>
      <c r="F63" s="157"/>
      <c r="G63" s="157"/>
      <c r="H63" s="157"/>
      <c r="I63" s="30">
        <v>0</v>
      </c>
      <c r="J63" s="153"/>
    </row>
    <row r="64" spans="1:10" ht="18" hidden="1" customHeight="1" x14ac:dyDescent="0.25">
      <c r="A64" s="168"/>
      <c r="B64" s="157"/>
      <c r="C64" s="157"/>
      <c r="D64" s="157"/>
      <c r="E64" s="157"/>
      <c r="F64" s="157"/>
      <c r="G64" s="157"/>
      <c r="H64" s="157"/>
      <c r="I64" s="30">
        <v>0</v>
      </c>
      <c r="J64" s="153"/>
    </row>
    <row r="65" spans="1:10" ht="18" hidden="1" customHeight="1" x14ac:dyDescent="0.25">
      <c r="A65" s="168"/>
      <c r="B65" s="157"/>
      <c r="C65" s="157"/>
      <c r="D65" s="157"/>
      <c r="E65" s="157"/>
      <c r="F65" s="157"/>
      <c r="G65" s="157"/>
      <c r="H65" s="157"/>
      <c r="I65" s="30">
        <v>0</v>
      </c>
      <c r="J65" s="153"/>
    </row>
    <row r="66" spans="1:10" ht="18.75" thickBot="1" x14ac:dyDescent="0.3">
      <c r="A66" s="169"/>
      <c r="B66" s="158"/>
      <c r="C66" s="159"/>
      <c r="D66" s="159"/>
      <c r="E66" s="159"/>
      <c r="F66" s="159"/>
      <c r="G66" s="159"/>
      <c r="H66" s="159"/>
      <c r="I66" s="31">
        <v>0</v>
      </c>
      <c r="J66" s="154"/>
    </row>
    <row r="67" spans="1:10" ht="18" customHeight="1" x14ac:dyDescent="0.25">
      <c r="A67" s="134" t="s">
        <v>49</v>
      </c>
      <c r="B67" s="161" t="s">
        <v>50</v>
      </c>
      <c r="C67" s="162"/>
      <c r="D67" s="162"/>
      <c r="E67" s="162"/>
      <c r="F67" s="162"/>
      <c r="G67" s="162"/>
      <c r="H67" s="162"/>
      <c r="I67" s="163"/>
      <c r="J67" s="152">
        <f>SUM(I68:I77)</f>
        <v>0</v>
      </c>
    </row>
    <row r="68" spans="1:10" x14ac:dyDescent="0.25">
      <c r="A68" s="160"/>
      <c r="B68" s="155"/>
      <c r="C68" s="156"/>
      <c r="D68" s="156"/>
      <c r="E68" s="156"/>
      <c r="F68" s="156"/>
      <c r="G68" s="156"/>
      <c r="H68" s="156"/>
      <c r="I68" s="30">
        <v>0</v>
      </c>
      <c r="J68" s="153"/>
    </row>
    <row r="69" spans="1:10" x14ac:dyDescent="0.25">
      <c r="A69" s="160"/>
      <c r="B69" s="155"/>
      <c r="C69" s="156"/>
      <c r="D69" s="156"/>
      <c r="E69" s="156"/>
      <c r="F69" s="156"/>
      <c r="G69" s="156"/>
      <c r="H69" s="156"/>
      <c r="I69" s="30">
        <v>0</v>
      </c>
      <c r="J69" s="153"/>
    </row>
    <row r="70" spans="1:10" x14ac:dyDescent="0.25">
      <c r="A70" s="160"/>
      <c r="B70" s="155"/>
      <c r="C70" s="156"/>
      <c r="D70" s="156"/>
      <c r="E70" s="156"/>
      <c r="F70" s="156"/>
      <c r="G70" s="156"/>
      <c r="H70" s="156"/>
      <c r="I70" s="30">
        <v>0</v>
      </c>
      <c r="J70" s="153"/>
    </row>
    <row r="71" spans="1:10" ht="18" hidden="1" customHeight="1" x14ac:dyDescent="0.25">
      <c r="A71" s="160"/>
      <c r="B71" s="155"/>
      <c r="C71" s="156"/>
      <c r="D71" s="156"/>
      <c r="E71" s="156"/>
      <c r="F71" s="156"/>
      <c r="G71" s="156"/>
      <c r="H71" s="156"/>
      <c r="I71" s="30">
        <v>0</v>
      </c>
      <c r="J71" s="153"/>
    </row>
    <row r="72" spans="1:10" ht="18" hidden="1" customHeight="1" x14ac:dyDescent="0.25">
      <c r="A72" s="160"/>
      <c r="B72" s="155"/>
      <c r="C72" s="156"/>
      <c r="D72" s="156"/>
      <c r="E72" s="156"/>
      <c r="F72" s="156"/>
      <c r="G72" s="156"/>
      <c r="H72" s="156"/>
      <c r="I72" s="30">
        <v>0</v>
      </c>
      <c r="J72" s="153"/>
    </row>
    <row r="73" spans="1:10" ht="18" hidden="1" customHeight="1" x14ac:dyDescent="0.25">
      <c r="A73" s="160"/>
      <c r="B73" s="155"/>
      <c r="C73" s="156"/>
      <c r="D73" s="156"/>
      <c r="E73" s="156"/>
      <c r="F73" s="156"/>
      <c r="G73" s="156"/>
      <c r="H73" s="156"/>
      <c r="I73" s="30">
        <v>0</v>
      </c>
      <c r="J73" s="153"/>
    </row>
    <row r="74" spans="1:10" ht="18" hidden="1" customHeight="1" x14ac:dyDescent="0.25">
      <c r="A74" s="160"/>
      <c r="B74" s="155"/>
      <c r="C74" s="156"/>
      <c r="D74" s="156"/>
      <c r="E74" s="156"/>
      <c r="F74" s="156"/>
      <c r="G74" s="156"/>
      <c r="H74" s="156"/>
      <c r="I74" s="30">
        <v>0</v>
      </c>
      <c r="J74" s="153"/>
    </row>
    <row r="75" spans="1:10" ht="18" hidden="1" customHeight="1" x14ac:dyDescent="0.25">
      <c r="A75" s="160"/>
      <c r="B75" s="155"/>
      <c r="C75" s="156"/>
      <c r="D75" s="156"/>
      <c r="E75" s="156"/>
      <c r="F75" s="156"/>
      <c r="G75" s="156"/>
      <c r="H75" s="156"/>
      <c r="I75" s="30">
        <v>0</v>
      </c>
      <c r="J75" s="153"/>
    </row>
    <row r="76" spans="1:10" ht="18" hidden="1" customHeight="1" x14ac:dyDescent="0.25">
      <c r="A76" s="160"/>
      <c r="B76" s="155"/>
      <c r="C76" s="156"/>
      <c r="D76" s="156"/>
      <c r="E76" s="156"/>
      <c r="F76" s="156"/>
      <c r="G76" s="156"/>
      <c r="H76" s="156"/>
      <c r="I76" s="30">
        <v>0</v>
      </c>
      <c r="J76" s="153"/>
    </row>
    <row r="77" spans="1:10" ht="18" customHeight="1" thickBot="1" x14ac:dyDescent="0.3">
      <c r="A77" s="135"/>
      <c r="B77" s="164"/>
      <c r="C77" s="165"/>
      <c r="D77" s="165"/>
      <c r="E77" s="165"/>
      <c r="F77" s="165"/>
      <c r="G77" s="165"/>
      <c r="H77" s="165"/>
      <c r="I77" s="32">
        <v>0</v>
      </c>
      <c r="J77" s="154"/>
    </row>
    <row r="78" spans="1:10" ht="26.25" thickBot="1" x14ac:dyDescent="0.3">
      <c r="A78" s="28" t="s">
        <v>51</v>
      </c>
      <c r="B78" s="131" t="s">
        <v>52</v>
      </c>
      <c r="C78" s="132"/>
      <c r="D78" s="132"/>
      <c r="E78" s="132"/>
      <c r="F78" s="132"/>
      <c r="G78" s="132"/>
      <c r="H78" s="132"/>
      <c r="I78" s="133"/>
      <c r="J78" s="111">
        <f>SUM(J12:J77)</f>
        <v>0</v>
      </c>
    </row>
    <row r="79" spans="1:10" ht="21.95" customHeight="1" x14ac:dyDescent="0.25">
      <c r="A79" s="134" t="s">
        <v>53</v>
      </c>
      <c r="B79" s="136" t="s">
        <v>54</v>
      </c>
      <c r="C79" s="137"/>
      <c r="D79" s="137"/>
      <c r="E79" s="140">
        <v>0</v>
      </c>
      <c r="F79" s="141"/>
      <c r="G79" s="144">
        <f>J78*E79</f>
        <v>0</v>
      </c>
      <c r="H79" s="145"/>
      <c r="I79" s="146"/>
      <c r="J79" s="150">
        <f>G79</f>
        <v>0</v>
      </c>
    </row>
    <row r="80" spans="1:10" ht="21.95" customHeight="1" thickBot="1" x14ac:dyDescent="0.3">
      <c r="A80" s="135"/>
      <c r="B80" s="138"/>
      <c r="C80" s="139"/>
      <c r="D80" s="139"/>
      <c r="E80" s="142"/>
      <c r="F80" s="143"/>
      <c r="G80" s="147"/>
      <c r="H80" s="148"/>
      <c r="I80" s="149"/>
      <c r="J80" s="151"/>
    </row>
    <row r="81" spans="1:10" ht="18.75" customHeight="1" thickBot="1" x14ac:dyDescent="0.3">
      <c r="A81" s="117" t="s">
        <v>55</v>
      </c>
      <c r="B81" s="128" t="s">
        <v>56</v>
      </c>
      <c r="C81" s="129"/>
      <c r="D81" s="129"/>
      <c r="E81" s="129"/>
      <c r="F81" s="129"/>
      <c r="G81" s="129"/>
      <c r="H81" s="129"/>
      <c r="I81" s="130"/>
      <c r="J81" s="111">
        <f>J78+J79</f>
        <v>0</v>
      </c>
    </row>
    <row r="82" spans="1:10" x14ac:dyDescent="0.25">
      <c r="A82" s="47"/>
      <c r="B82" s="48"/>
      <c r="C82" s="48"/>
      <c r="D82" s="48"/>
      <c r="E82" s="48"/>
      <c r="F82" s="48"/>
      <c r="G82" s="48"/>
      <c r="H82" s="48"/>
      <c r="I82" s="48"/>
      <c r="J82" s="49"/>
    </row>
    <row r="83" spans="1:10" x14ac:dyDescent="0.25">
      <c r="A83" s="127" t="s">
        <v>84</v>
      </c>
      <c r="B83" s="127"/>
      <c r="C83" s="127"/>
      <c r="D83" s="127"/>
      <c r="E83" s="127"/>
      <c r="F83" s="127"/>
      <c r="G83" s="127"/>
      <c r="H83" s="127"/>
      <c r="I83" s="127"/>
      <c r="J83" s="127"/>
    </row>
  </sheetData>
  <sheetProtection insertRows="0" selectLockedCells="1"/>
  <mergeCells count="127">
    <mergeCell ref="B11:I11"/>
    <mergeCell ref="A12:A27"/>
    <mergeCell ref="C12:D12"/>
    <mergeCell ref="E12:F12"/>
    <mergeCell ref="J12:J27"/>
    <mergeCell ref="C13:D13"/>
    <mergeCell ref="E13:F13"/>
    <mergeCell ref="C14:D14"/>
    <mergeCell ref="E14:F14"/>
    <mergeCell ref="C15:D15"/>
    <mergeCell ref="C19:D19"/>
    <mergeCell ref="E19:F19"/>
    <mergeCell ref="C20:D20"/>
    <mergeCell ref="C21:D21"/>
    <mergeCell ref="E21:F21"/>
    <mergeCell ref="C22:D22"/>
    <mergeCell ref="E22:F22"/>
    <mergeCell ref="E15:F15"/>
    <mergeCell ref="C16:D16"/>
    <mergeCell ref="E16:F16"/>
    <mergeCell ref="C17:D17"/>
    <mergeCell ref="E17:F17"/>
    <mergeCell ref="C18:D18"/>
    <mergeCell ref="E18:F18"/>
    <mergeCell ref="A1:J1"/>
    <mergeCell ref="A6:A10"/>
    <mergeCell ref="D6:I6"/>
    <mergeCell ref="J6:J10"/>
    <mergeCell ref="D7:I7"/>
    <mergeCell ref="D8:I8"/>
    <mergeCell ref="D9:F9"/>
    <mergeCell ref="H9:I9"/>
    <mergeCell ref="D10:I10"/>
    <mergeCell ref="E20:F20"/>
    <mergeCell ref="C23:D23"/>
    <mergeCell ref="E23:F23"/>
    <mergeCell ref="B24:H24"/>
    <mergeCell ref="B25:B27"/>
    <mergeCell ref="C25:I27"/>
    <mergeCell ref="A28:A40"/>
    <mergeCell ref="C28:D28"/>
    <mergeCell ref="E28:F28"/>
    <mergeCell ref="E33:F33"/>
    <mergeCell ref="C34:D34"/>
    <mergeCell ref="E34:F34"/>
    <mergeCell ref="C35:D35"/>
    <mergeCell ref="E35:F35"/>
    <mergeCell ref="C36:D36"/>
    <mergeCell ref="E36:F36"/>
    <mergeCell ref="C37:D37"/>
    <mergeCell ref="E37:F37"/>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J41:J43"/>
    <mergeCell ref="B42:B43"/>
    <mergeCell ref="C42:I43"/>
    <mergeCell ref="B44:H44"/>
    <mergeCell ref="A45:A54"/>
    <mergeCell ref="B45:I45"/>
    <mergeCell ref="J45:J54"/>
    <mergeCell ref="C46:E46"/>
    <mergeCell ref="F46:H46"/>
    <mergeCell ref="B47:B48"/>
    <mergeCell ref="C51:E51"/>
    <mergeCell ref="F51:H51"/>
    <mergeCell ref="C52:E52"/>
    <mergeCell ref="F52:H52"/>
    <mergeCell ref="C53:E53"/>
    <mergeCell ref="F53:H53"/>
    <mergeCell ref="C47:E48"/>
    <mergeCell ref="F47:I48"/>
    <mergeCell ref="C49:E49"/>
    <mergeCell ref="F49:H49"/>
    <mergeCell ref="C50:E50"/>
    <mergeCell ref="F50:H50"/>
    <mergeCell ref="A41:A43"/>
    <mergeCell ref="B41:H41"/>
    <mergeCell ref="A67:A77"/>
    <mergeCell ref="B67:I67"/>
    <mergeCell ref="B77:H77"/>
    <mergeCell ref="G54:H54"/>
    <mergeCell ref="A55:A66"/>
    <mergeCell ref="B55:I55"/>
    <mergeCell ref="J55:J66"/>
    <mergeCell ref="B56:H56"/>
    <mergeCell ref="B57:H57"/>
    <mergeCell ref="B58:H58"/>
    <mergeCell ref="B59:H59"/>
    <mergeCell ref="B60:H60"/>
    <mergeCell ref="B61:H61"/>
    <mergeCell ref="A83:J83"/>
    <mergeCell ref="A3:J3"/>
    <mergeCell ref="B81:I81"/>
    <mergeCell ref="B78:I78"/>
    <mergeCell ref="A79:A80"/>
    <mergeCell ref="B79:D80"/>
    <mergeCell ref="E79:F80"/>
    <mergeCell ref="G79:I80"/>
    <mergeCell ref="J79:J80"/>
    <mergeCell ref="J67:J77"/>
    <mergeCell ref="B68:H68"/>
    <mergeCell ref="B69:H69"/>
    <mergeCell ref="B70:H70"/>
    <mergeCell ref="B71:H71"/>
    <mergeCell ref="B72:H72"/>
    <mergeCell ref="B73:H73"/>
    <mergeCell ref="B74:H74"/>
    <mergeCell ref="B75:H75"/>
    <mergeCell ref="B76:H76"/>
    <mergeCell ref="B62:H62"/>
    <mergeCell ref="B63:H63"/>
    <mergeCell ref="B64:H64"/>
    <mergeCell ref="B65:H65"/>
    <mergeCell ref="B66:H66"/>
  </mergeCells>
  <pageMargins left="0.7" right="0.45" top="0.2" bottom="0.18" header="0.17" footer="0.17"/>
  <pageSetup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1CF5-92A4-47F6-83EA-D6225A3C8344}">
  <sheetPr codeName="Sheet8"/>
  <dimension ref="A1:K83"/>
  <sheetViews>
    <sheetView tabSelected="1" topLeftCell="A5" zoomScale="106" zoomScaleNormal="106" zoomScaleSheetLayoutView="85" workbookViewId="0">
      <selection activeCell="F46" sqref="F46:H46"/>
    </sheetView>
  </sheetViews>
  <sheetFormatPr defaultColWidth="9.26953125" defaultRowHeight="18" x14ac:dyDescent="0.25"/>
  <cols>
    <col min="1" max="1" width="9.26953125" customWidth="1"/>
    <col min="2" max="2" width="7.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x14ac:dyDescent="0.25">
      <c r="A1" s="120" t="s">
        <v>10</v>
      </c>
      <c r="B1" s="120"/>
      <c r="C1" s="120"/>
      <c r="D1" s="120"/>
      <c r="E1" s="120"/>
      <c r="F1" s="120"/>
      <c r="G1" s="120"/>
      <c r="H1" s="120"/>
      <c r="I1" s="120"/>
      <c r="J1" s="120"/>
    </row>
    <row r="2" spans="1:11" x14ac:dyDescent="0.25">
      <c r="A2" s="106"/>
      <c r="B2" s="106"/>
      <c r="C2" s="106"/>
      <c r="D2" s="106"/>
      <c r="E2" s="106"/>
      <c r="F2" s="106"/>
      <c r="G2" s="106"/>
      <c r="H2" s="106"/>
      <c r="I2" s="106"/>
      <c r="J2" s="106"/>
    </row>
    <row r="3" spans="1:11" ht="51.95" customHeight="1" x14ac:dyDescent="0.25">
      <c r="A3" s="121" t="s">
        <v>9</v>
      </c>
      <c r="B3" s="121"/>
      <c r="C3" s="121"/>
      <c r="D3" s="121"/>
      <c r="E3" s="121"/>
      <c r="F3" s="121"/>
      <c r="G3" s="121"/>
      <c r="H3" s="121"/>
      <c r="I3" s="121"/>
      <c r="J3" s="121"/>
      <c r="K3" s="63"/>
    </row>
    <row r="4" spans="1:11" ht="12" customHeight="1" x14ac:dyDescent="0.25">
      <c r="A4" s="106"/>
      <c r="B4" s="106"/>
      <c r="C4" s="106"/>
      <c r="D4" s="106"/>
      <c r="E4" s="106"/>
      <c r="F4" s="106"/>
      <c r="G4" s="106"/>
      <c r="H4" s="106"/>
      <c r="I4" s="106"/>
      <c r="J4" s="106"/>
    </row>
    <row r="5" spans="1:11" ht="23.25" customHeight="1" thickBot="1" x14ac:dyDescent="0.3">
      <c r="A5" s="50"/>
      <c r="D5" s="53" t="s">
        <v>118</v>
      </c>
      <c r="G5" s="51"/>
      <c r="J5" s="52" t="s">
        <v>17</v>
      </c>
    </row>
    <row r="6" spans="1:11" ht="36.75" customHeight="1" thickBot="1" x14ac:dyDescent="0.3">
      <c r="A6" s="237"/>
      <c r="B6" s="12" t="s">
        <v>11</v>
      </c>
      <c r="C6" s="13"/>
      <c r="D6" s="240"/>
      <c r="E6" s="241"/>
      <c r="F6" s="241"/>
      <c r="G6" s="241"/>
      <c r="H6" s="241"/>
      <c r="I6" s="242"/>
      <c r="J6" s="243"/>
    </row>
    <row r="7" spans="1:11" ht="30" customHeight="1" thickBot="1" x14ac:dyDescent="0.3">
      <c r="A7" s="238"/>
      <c r="B7" s="14" t="s">
        <v>12</v>
      </c>
      <c r="C7" s="15"/>
      <c r="D7" s="240"/>
      <c r="E7" s="241"/>
      <c r="F7" s="241"/>
      <c r="G7" s="241"/>
      <c r="H7" s="241"/>
      <c r="I7" s="242"/>
      <c r="J7" s="244"/>
    </row>
    <row r="8" spans="1:11" ht="30" customHeight="1" thickBot="1" x14ac:dyDescent="0.3">
      <c r="A8" s="238"/>
      <c r="B8" s="14" t="s">
        <v>13</v>
      </c>
      <c r="C8" s="15"/>
      <c r="D8" s="240"/>
      <c r="E8" s="241"/>
      <c r="F8" s="241"/>
      <c r="G8" s="241"/>
      <c r="H8" s="241"/>
      <c r="I8" s="242"/>
      <c r="J8" s="244"/>
    </row>
    <row r="9" spans="1:11" ht="30" customHeight="1" thickBot="1" x14ac:dyDescent="0.3">
      <c r="A9" s="238"/>
      <c r="B9" s="16" t="s">
        <v>14</v>
      </c>
      <c r="C9" s="17"/>
      <c r="D9" s="240"/>
      <c r="E9" s="241"/>
      <c r="F9" s="246"/>
      <c r="G9" s="2" t="s">
        <v>16</v>
      </c>
      <c r="H9" s="240"/>
      <c r="I9" s="242"/>
      <c r="J9" s="244"/>
    </row>
    <row r="10" spans="1:11" ht="30" customHeight="1" thickBot="1" x14ac:dyDescent="0.3">
      <c r="A10" s="239"/>
      <c r="B10" s="16" t="s">
        <v>15</v>
      </c>
      <c r="C10" s="17"/>
      <c r="D10" s="240" t="s">
        <v>70</v>
      </c>
      <c r="E10" s="241"/>
      <c r="F10" s="241"/>
      <c r="G10" s="241"/>
      <c r="H10" s="241"/>
      <c r="I10" s="242"/>
      <c r="J10" s="245"/>
    </row>
    <row r="11" spans="1:11" ht="26.25" thickBot="1" x14ac:dyDescent="0.3">
      <c r="A11" s="18" t="s">
        <v>18</v>
      </c>
      <c r="B11" s="247" t="s">
        <v>24</v>
      </c>
      <c r="C11" s="248"/>
      <c r="D11" s="248"/>
      <c r="E11" s="248"/>
      <c r="F11" s="248"/>
      <c r="G11" s="248"/>
      <c r="H11" s="248"/>
      <c r="I11" s="249"/>
      <c r="J11" s="19" t="s">
        <v>1</v>
      </c>
    </row>
    <row r="12" spans="1:11" ht="68.25" customHeight="1" x14ac:dyDescent="0.25">
      <c r="A12" s="134" t="s">
        <v>19</v>
      </c>
      <c r="B12" s="20" t="s">
        <v>20</v>
      </c>
      <c r="C12" s="235" t="s">
        <v>21</v>
      </c>
      <c r="D12" s="235"/>
      <c r="E12" s="235" t="s">
        <v>22</v>
      </c>
      <c r="F12" s="235"/>
      <c r="G12" s="114" t="s">
        <v>23</v>
      </c>
      <c r="H12" s="114" t="s">
        <v>25</v>
      </c>
      <c r="I12" s="21" t="s">
        <v>26</v>
      </c>
      <c r="J12" s="150">
        <f>I24</f>
        <v>0</v>
      </c>
    </row>
    <row r="13" spans="1:11" ht="17.45" customHeight="1" x14ac:dyDescent="0.25">
      <c r="A13" s="160"/>
      <c r="B13" s="22">
        <v>1</v>
      </c>
      <c r="C13" s="250"/>
      <c r="D13" s="250"/>
      <c r="E13" s="221"/>
      <c r="F13" s="221"/>
      <c r="G13" s="4"/>
      <c r="H13" s="9">
        <v>17</v>
      </c>
      <c r="I13" s="40">
        <f t="shared" ref="I13:I22" si="0">E13*G13/12*H13</f>
        <v>0</v>
      </c>
      <c r="J13" s="171"/>
    </row>
    <row r="14" spans="1:11" ht="17.45" customHeight="1" x14ac:dyDescent="0.25">
      <c r="A14" s="160"/>
      <c r="B14" s="22">
        <v>2</v>
      </c>
      <c r="C14" s="250"/>
      <c r="D14" s="250"/>
      <c r="E14" s="221"/>
      <c r="F14" s="221"/>
      <c r="G14" s="4"/>
      <c r="H14" s="9">
        <v>17</v>
      </c>
      <c r="I14" s="40">
        <f t="shared" si="0"/>
        <v>0</v>
      </c>
      <c r="J14" s="171"/>
    </row>
    <row r="15" spans="1:11" ht="17.45" customHeight="1" x14ac:dyDescent="0.25">
      <c r="A15" s="160"/>
      <c r="B15" s="22">
        <v>3</v>
      </c>
      <c r="C15" s="250"/>
      <c r="D15" s="250"/>
      <c r="E15" s="221"/>
      <c r="F15" s="221"/>
      <c r="G15" s="4"/>
      <c r="H15" s="9">
        <v>17</v>
      </c>
      <c r="I15" s="40">
        <f t="shared" si="0"/>
        <v>0</v>
      </c>
      <c r="J15" s="171"/>
    </row>
    <row r="16" spans="1:11" ht="17.45" customHeight="1" x14ac:dyDescent="0.25">
      <c r="A16" s="160"/>
      <c r="B16" s="22">
        <v>4</v>
      </c>
      <c r="C16" s="250"/>
      <c r="D16" s="250"/>
      <c r="E16" s="221"/>
      <c r="F16" s="221"/>
      <c r="G16" s="4"/>
      <c r="H16" s="9">
        <v>17</v>
      </c>
      <c r="I16" s="40">
        <f t="shared" si="0"/>
        <v>0</v>
      </c>
      <c r="J16" s="171"/>
    </row>
    <row r="17" spans="1:10" ht="17.45" customHeight="1" x14ac:dyDescent="0.25">
      <c r="A17" s="160"/>
      <c r="B17" s="22">
        <v>5</v>
      </c>
      <c r="C17" s="250"/>
      <c r="D17" s="250"/>
      <c r="E17" s="221"/>
      <c r="F17" s="221"/>
      <c r="G17" s="4"/>
      <c r="H17" s="9">
        <v>17</v>
      </c>
      <c r="I17" s="40">
        <f t="shared" si="0"/>
        <v>0</v>
      </c>
      <c r="J17" s="171"/>
    </row>
    <row r="18" spans="1:10" ht="17.45" hidden="1" customHeight="1" x14ac:dyDescent="0.25">
      <c r="A18" s="160"/>
      <c r="B18" s="22">
        <v>6</v>
      </c>
      <c r="C18" s="250"/>
      <c r="D18" s="250"/>
      <c r="E18" s="221"/>
      <c r="F18" s="221"/>
      <c r="G18" s="4"/>
      <c r="H18" s="9">
        <v>15</v>
      </c>
      <c r="I18" s="40">
        <f t="shared" si="0"/>
        <v>0</v>
      </c>
      <c r="J18" s="171"/>
    </row>
    <row r="19" spans="1:10" ht="17.45" hidden="1" customHeight="1" x14ac:dyDescent="0.25">
      <c r="A19" s="160"/>
      <c r="B19" s="22">
        <v>7</v>
      </c>
      <c r="C19" s="250"/>
      <c r="D19" s="250"/>
      <c r="E19" s="221"/>
      <c r="F19" s="221"/>
      <c r="G19" s="4"/>
      <c r="H19" s="9">
        <v>15</v>
      </c>
      <c r="I19" s="40">
        <f t="shared" si="0"/>
        <v>0</v>
      </c>
      <c r="J19" s="171"/>
    </row>
    <row r="20" spans="1:10" hidden="1" x14ac:dyDescent="0.25">
      <c r="A20" s="160"/>
      <c r="B20" s="22">
        <v>8</v>
      </c>
      <c r="C20" s="251"/>
      <c r="D20" s="251"/>
      <c r="E20" s="221"/>
      <c r="F20" s="221"/>
      <c r="G20" s="5"/>
      <c r="H20" s="9">
        <v>15</v>
      </c>
      <c r="I20" s="40">
        <f t="shared" si="0"/>
        <v>0</v>
      </c>
      <c r="J20" s="171"/>
    </row>
    <row r="21" spans="1:10" hidden="1" x14ac:dyDescent="0.25">
      <c r="A21" s="160"/>
      <c r="B21" s="22">
        <v>9</v>
      </c>
      <c r="C21" s="251"/>
      <c r="D21" s="251"/>
      <c r="E21" s="214"/>
      <c r="F21" s="214"/>
      <c r="G21" s="5"/>
      <c r="H21" s="9">
        <v>15</v>
      </c>
      <c r="I21" s="40">
        <f t="shared" si="0"/>
        <v>0</v>
      </c>
      <c r="J21" s="171"/>
    </row>
    <row r="22" spans="1:10" hidden="1" x14ac:dyDescent="0.25">
      <c r="A22" s="160"/>
      <c r="B22" s="22">
        <v>10</v>
      </c>
      <c r="C22" s="252"/>
      <c r="D22" s="252"/>
      <c r="E22" s="215"/>
      <c r="F22" s="215"/>
      <c r="G22" s="6"/>
      <c r="H22" s="9">
        <v>15</v>
      </c>
      <c r="I22" s="40">
        <f t="shared" si="0"/>
        <v>0</v>
      </c>
      <c r="J22" s="171"/>
    </row>
    <row r="23" spans="1:10" x14ac:dyDescent="0.25">
      <c r="A23" s="160"/>
      <c r="B23" s="22"/>
      <c r="C23" s="222"/>
      <c r="D23" s="222"/>
      <c r="E23" s="223"/>
      <c r="F23" s="223"/>
      <c r="G23" s="34"/>
      <c r="H23" s="35"/>
      <c r="I23" s="36"/>
      <c r="J23" s="171"/>
    </row>
    <row r="24" spans="1:10" ht="18.95" customHeight="1" thickBot="1" x14ac:dyDescent="0.3">
      <c r="A24" s="160"/>
      <c r="B24" s="224" t="s">
        <v>30</v>
      </c>
      <c r="C24" s="225"/>
      <c r="D24" s="225"/>
      <c r="E24" s="225"/>
      <c r="F24" s="225"/>
      <c r="G24" s="225"/>
      <c r="H24" s="225"/>
      <c r="I24" s="41">
        <f>SUM(I13:I23)</f>
        <v>0</v>
      </c>
      <c r="J24" s="171"/>
    </row>
    <row r="25" spans="1:10" ht="17.45" customHeight="1" x14ac:dyDescent="0.25">
      <c r="A25" s="160"/>
      <c r="B25" s="226" t="s">
        <v>85</v>
      </c>
      <c r="C25" s="229"/>
      <c r="D25" s="229"/>
      <c r="E25" s="229"/>
      <c r="F25" s="229"/>
      <c r="G25" s="229"/>
      <c r="H25" s="229"/>
      <c r="I25" s="230"/>
      <c r="J25" s="171"/>
    </row>
    <row r="26" spans="1:10" ht="17.45" customHeight="1" x14ac:dyDescent="0.25">
      <c r="A26" s="160"/>
      <c r="B26" s="227"/>
      <c r="C26" s="231"/>
      <c r="D26" s="231"/>
      <c r="E26" s="231"/>
      <c r="F26" s="231"/>
      <c r="G26" s="231"/>
      <c r="H26" s="231"/>
      <c r="I26" s="232"/>
      <c r="J26" s="171"/>
    </row>
    <row r="27" spans="1:10" ht="17.45" customHeight="1" thickBot="1" x14ac:dyDescent="0.3">
      <c r="A27" s="160"/>
      <c r="B27" s="228"/>
      <c r="C27" s="233"/>
      <c r="D27" s="233"/>
      <c r="E27" s="233"/>
      <c r="F27" s="233"/>
      <c r="G27" s="233"/>
      <c r="H27" s="233"/>
      <c r="I27" s="234"/>
      <c r="J27" s="171"/>
    </row>
    <row r="28" spans="1:10" ht="51.75" customHeight="1" x14ac:dyDescent="0.25">
      <c r="A28" s="167" t="s">
        <v>27</v>
      </c>
      <c r="B28" s="23" t="s">
        <v>20</v>
      </c>
      <c r="C28" s="235" t="s">
        <v>57</v>
      </c>
      <c r="D28" s="235"/>
      <c r="E28" s="236" t="s">
        <v>28</v>
      </c>
      <c r="F28" s="236"/>
      <c r="G28" s="24" t="s">
        <v>2</v>
      </c>
      <c r="H28" s="24" t="s">
        <v>3</v>
      </c>
      <c r="I28" s="25" t="s">
        <v>29</v>
      </c>
      <c r="J28" s="210">
        <f>I40</f>
        <v>0</v>
      </c>
    </row>
    <row r="29" spans="1:10" ht="17.45" customHeight="1" x14ac:dyDescent="0.25">
      <c r="A29" s="168"/>
      <c r="B29" s="26">
        <v>1</v>
      </c>
      <c r="C29" s="213">
        <f t="shared" ref="C29:C38" si="1">I13</f>
        <v>0</v>
      </c>
      <c r="D29" s="213"/>
      <c r="E29" s="214"/>
      <c r="F29" s="214"/>
      <c r="G29" s="7"/>
      <c r="H29" s="27" t="s">
        <v>3</v>
      </c>
      <c r="I29" s="42">
        <f t="shared" ref="I29:I38" si="2">(C29*G29)+E29</f>
        <v>0</v>
      </c>
      <c r="J29" s="211"/>
    </row>
    <row r="30" spans="1:10" ht="17.45" customHeight="1" x14ac:dyDescent="0.25">
      <c r="A30" s="168"/>
      <c r="B30" s="26">
        <v>2</v>
      </c>
      <c r="C30" s="213">
        <f t="shared" si="1"/>
        <v>0</v>
      </c>
      <c r="D30" s="213"/>
      <c r="E30" s="214"/>
      <c r="F30" s="214"/>
      <c r="G30" s="7"/>
      <c r="H30" s="27" t="s">
        <v>3</v>
      </c>
      <c r="I30" s="42">
        <f t="shared" si="2"/>
        <v>0</v>
      </c>
      <c r="J30" s="211"/>
    </row>
    <row r="31" spans="1:10" ht="17.45" customHeight="1" x14ac:dyDescent="0.25">
      <c r="A31" s="168"/>
      <c r="B31" s="26">
        <v>3</v>
      </c>
      <c r="C31" s="213">
        <f t="shared" si="1"/>
        <v>0</v>
      </c>
      <c r="D31" s="213"/>
      <c r="E31" s="214"/>
      <c r="F31" s="214"/>
      <c r="G31" s="7"/>
      <c r="H31" s="27" t="s">
        <v>3</v>
      </c>
      <c r="I31" s="42">
        <f t="shared" si="2"/>
        <v>0</v>
      </c>
      <c r="J31" s="211"/>
    </row>
    <row r="32" spans="1:10" ht="17.45" customHeight="1" x14ac:dyDescent="0.25">
      <c r="A32" s="168"/>
      <c r="B32" s="26">
        <v>4</v>
      </c>
      <c r="C32" s="213">
        <f t="shared" si="1"/>
        <v>0</v>
      </c>
      <c r="D32" s="213"/>
      <c r="E32" s="214"/>
      <c r="F32" s="214"/>
      <c r="G32" s="7"/>
      <c r="H32" s="27" t="s">
        <v>3</v>
      </c>
      <c r="I32" s="42">
        <f t="shared" si="2"/>
        <v>0</v>
      </c>
      <c r="J32" s="211"/>
    </row>
    <row r="33" spans="1:10" ht="17.45" customHeight="1" x14ac:dyDescent="0.25">
      <c r="A33" s="168"/>
      <c r="B33" s="26">
        <v>5</v>
      </c>
      <c r="C33" s="213">
        <f t="shared" si="1"/>
        <v>0</v>
      </c>
      <c r="D33" s="213"/>
      <c r="E33" s="214"/>
      <c r="F33" s="214"/>
      <c r="G33" s="7"/>
      <c r="H33" s="27" t="s">
        <v>3</v>
      </c>
      <c r="I33" s="42">
        <f t="shared" si="2"/>
        <v>0</v>
      </c>
      <c r="J33" s="211"/>
    </row>
    <row r="34" spans="1:10" ht="17.45" hidden="1" customHeight="1" x14ac:dyDescent="0.25">
      <c r="A34" s="168"/>
      <c r="B34" s="26">
        <v>6</v>
      </c>
      <c r="C34" s="213">
        <f t="shared" si="1"/>
        <v>0</v>
      </c>
      <c r="D34" s="213"/>
      <c r="E34" s="214"/>
      <c r="F34" s="214"/>
      <c r="G34" s="7"/>
      <c r="H34" s="27" t="s">
        <v>3</v>
      </c>
      <c r="I34" s="42">
        <f t="shared" si="2"/>
        <v>0</v>
      </c>
      <c r="J34" s="211"/>
    </row>
    <row r="35" spans="1:10" ht="17.45" hidden="1" customHeight="1" x14ac:dyDescent="0.25">
      <c r="A35" s="168"/>
      <c r="B35" s="26">
        <v>7</v>
      </c>
      <c r="C35" s="213">
        <f t="shared" si="1"/>
        <v>0</v>
      </c>
      <c r="D35" s="213"/>
      <c r="E35" s="214"/>
      <c r="F35" s="214"/>
      <c r="G35" s="7"/>
      <c r="H35" s="27" t="s">
        <v>3</v>
      </c>
      <c r="I35" s="42">
        <f t="shared" si="2"/>
        <v>0</v>
      </c>
      <c r="J35" s="211"/>
    </row>
    <row r="36" spans="1:10" ht="17.45" hidden="1" customHeight="1" x14ac:dyDescent="0.25">
      <c r="A36" s="168"/>
      <c r="B36" s="26">
        <v>8</v>
      </c>
      <c r="C36" s="213">
        <f t="shared" si="1"/>
        <v>0</v>
      </c>
      <c r="D36" s="213"/>
      <c r="E36" s="214"/>
      <c r="F36" s="214"/>
      <c r="G36" s="7"/>
      <c r="H36" s="27" t="s">
        <v>3</v>
      </c>
      <c r="I36" s="42">
        <f t="shared" si="2"/>
        <v>0</v>
      </c>
      <c r="J36" s="211"/>
    </row>
    <row r="37" spans="1:10" ht="17.45" hidden="1" customHeight="1" x14ac:dyDescent="0.25">
      <c r="A37" s="168"/>
      <c r="B37" s="26">
        <v>9</v>
      </c>
      <c r="C37" s="213">
        <f t="shared" si="1"/>
        <v>0</v>
      </c>
      <c r="D37" s="213"/>
      <c r="E37" s="214"/>
      <c r="F37" s="214"/>
      <c r="G37" s="7"/>
      <c r="H37" s="27" t="s">
        <v>3</v>
      </c>
      <c r="I37" s="42">
        <f t="shared" si="2"/>
        <v>0</v>
      </c>
      <c r="J37" s="211"/>
    </row>
    <row r="38" spans="1:10" ht="17.45" hidden="1" customHeight="1" x14ac:dyDescent="0.25">
      <c r="A38" s="168"/>
      <c r="B38" s="26">
        <v>10</v>
      </c>
      <c r="C38" s="213">
        <f t="shared" si="1"/>
        <v>0</v>
      </c>
      <c r="D38" s="213"/>
      <c r="E38" s="215"/>
      <c r="F38" s="215"/>
      <c r="G38" s="7"/>
      <c r="H38" s="27" t="s">
        <v>3</v>
      </c>
      <c r="I38" s="43">
        <f t="shared" si="2"/>
        <v>0</v>
      </c>
      <c r="J38" s="211"/>
    </row>
    <row r="39" spans="1:10" ht="17.45" customHeight="1" x14ac:dyDescent="0.25">
      <c r="A39" s="168"/>
      <c r="B39" s="26"/>
      <c r="C39" s="216"/>
      <c r="D39" s="216"/>
      <c r="E39" s="217"/>
      <c r="F39" s="217"/>
      <c r="G39" s="37"/>
      <c r="H39" s="38"/>
      <c r="I39" s="39"/>
      <c r="J39" s="211"/>
    </row>
    <row r="40" spans="1:10" ht="18.95" customHeight="1" thickBot="1" x14ac:dyDescent="0.3">
      <c r="A40" s="169"/>
      <c r="B40" s="218" t="s">
        <v>45</v>
      </c>
      <c r="C40" s="219"/>
      <c r="D40" s="219"/>
      <c r="E40" s="219"/>
      <c r="F40" s="219"/>
      <c r="G40" s="219"/>
      <c r="H40" s="220"/>
      <c r="I40" s="44">
        <f>SUM(I29:I39)</f>
        <v>0</v>
      </c>
      <c r="J40" s="212"/>
    </row>
    <row r="41" spans="1:10" ht="42" customHeight="1" x14ac:dyDescent="0.25">
      <c r="A41" s="134" t="s">
        <v>31</v>
      </c>
      <c r="B41" s="207" t="s">
        <v>32</v>
      </c>
      <c r="C41" s="208"/>
      <c r="D41" s="208"/>
      <c r="E41" s="208"/>
      <c r="F41" s="208"/>
      <c r="G41" s="208"/>
      <c r="H41" s="209"/>
      <c r="I41" s="29">
        <v>0</v>
      </c>
      <c r="J41" s="170">
        <f>I41</f>
        <v>0</v>
      </c>
    </row>
    <row r="42" spans="1:10" x14ac:dyDescent="0.25">
      <c r="A42" s="160"/>
      <c r="B42" s="172" t="s">
        <v>33</v>
      </c>
      <c r="C42" s="174"/>
      <c r="D42" s="174"/>
      <c r="E42" s="174"/>
      <c r="F42" s="174"/>
      <c r="G42" s="174"/>
      <c r="H42" s="174"/>
      <c r="I42" s="175"/>
      <c r="J42" s="171"/>
    </row>
    <row r="43" spans="1:10" ht="29.25" customHeight="1" thickBot="1" x14ac:dyDescent="0.3">
      <c r="A43" s="135"/>
      <c r="B43" s="173"/>
      <c r="C43" s="176"/>
      <c r="D43" s="176"/>
      <c r="E43" s="176"/>
      <c r="F43" s="176"/>
      <c r="G43" s="176"/>
      <c r="H43" s="176"/>
      <c r="I43" s="177"/>
      <c r="J43" s="151"/>
    </row>
    <row r="44" spans="1:10" ht="30" customHeight="1" thickBot="1" x14ac:dyDescent="0.3">
      <c r="A44" s="110" t="s">
        <v>34</v>
      </c>
      <c r="B44" s="178" t="s">
        <v>35</v>
      </c>
      <c r="C44" s="179"/>
      <c r="D44" s="179"/>
      <c r="E44" s="179"/>
      <c r="F44" s="179"/>
      <c r="G44" s="179"/>
      <c r="H44" s="179"/>
      <c r="I44" s="1">
        <v>0</v>
      </c>
      <c r="J44" s="111">
        <f>I44</f>
        <v>0</v>
      </c>
    </row>
    <row r="45" spans="1:10" ht="14.45" customHeight="1" thickBot="1" x14ac:dyDescent="0.3">
      <c r="A45" s="134" t="s">
        <v>36</v>
      </c>
      <c r="B45" s="180" t="s">
        <v>37</v>
      </c>
      <c r="C45" s="181"/>
      <c r="D45" s="181"/>
      <c r="E45" s="181"/>
      <c r="F45" s="181"/>
      <c r="G45" s="181"/>
      <c r="H45" s="181"/>
      <c r="I45" s="182"/>
      <c r="J45" s="183">
        <f>SUM(I49:I54)</f>
        <v>0</v>
      </c>
    </row>
    <row r="46" spans="1:10" ht="12" customHeight="1" x14ac:dyDescent="0.25">
      <c r="A46" s="160"/>
      <c r="B46" s="8"/>
      <c r="C46" s="185" t="s">
        <v>39</v>
      </c>
      <c r="D46" s="186"/>
      <c r="E46" s="187"/>
      <c r="F46" s="185" t="s">
        <v>38</v>
      </c>
      <c r="G46" s="186"/>
      <c r="H46" s="188"/>
      <c r="I46" s="11" t="s">
        <v>4</v>
      </c>
      <c r="J46" s="153"/>
    </row>
    <row r="47" spans="1:10" x14ac:dyDescent="0.25">
      <c r="A47" s="168"/>
      <c r="B47" s="189" t="s">
        <v>85</v>
      </c>
      <c r="C47" s="193"/>
      <c r="D47" s="194"/>
      <c r="E47" s="195"/>
      <c r="F47" s="199"/>
      <c r="G47" s="200"/>
      <c r="H47" s="200"/>
      <c r="I47" s="201"/>
      <c r="J47" s="153"/>
    </row>
    <row r="48" spans="1:10" x14ac:dyDescent="0.25">
      <c r="A48" s="168"/>
      <c r="B48" s="190"/>
      <c r="C48" s="196"/>
      <c r="D48" s="197"/>
      <c r="E48" s="198"/>
      <c r="F48" s="202"/>
      <c r="G48" s="203"/>
      <c r="H48" s="203"/>
      <c r="I48" s="204"/>
      <c r="J48" s="153"/>
    </row>
    <row r="49" spans="1:10" ht="14.1" customHeight="1" x14ac:dyDescent="0.25">
      <c r="A49" s="168"/>
      <c r="B49" s="102" t="s">
        <v>5</v>
      </c>
      <c r="C49" s="205"/>
      <c r="D49" s="205"/>
      <c r="E49" s="205"/>
      <c r="F49" s="205"/>
      <c r="G49" s="205"/>
      <c r="H49" s="206"/>
      <c r="I49" s="46">
        <f>C49+F49</f>
        <v>0</v>
      </c>
      <c r="J49" s="153"/>
    </row>
    <row r="50" spans="1:10" ht="14.45" customHeight="1" x14ac:dyDescent="0.25">
      <c r="A50" s="160"/>
      <c r="B50" s="102" t="s">
        <v>6</v>
      </c>
      <c r="C50" s="191"/>
      <c r="D50" s="191"/>
      <c r="E50" s="191"/>
      <c r="F50" s="191"/>
      <c r="G50" s="191"/>
      <c r="H50" s="192"/>
      <c r="I50" s="46">
        <f>C50+F50</f>
        <v>0</v>
      </c>
      <c r="J50" s="184"/>
    </row>
    <row r="51" spans="1:10" ht="14.45" customHeight="1" x14ac:dyDescent="0.25">
      <c r="A51" s="160"/>
      <c r="B51" s="103" t="s">
        <v>40</v>
      </c>
      <c r="C51" s="191"/>
      <c r="D51" s="191"/>
      <c r="E51" s="191"/>
      <c r="F51" s="191"/>
      <c r="G51" s="191"/>
      <c r="H51" s="192"/>
      <c r="I51" s="46">
        <f>C51+F51</f>
        <v>0</v>
      </c>
      <c r="J51" s="184"/>
    </row>
    <row r="52" spans="1:10" ht="14.1" customHeight="1" x14ac:dyDescent="0.25">
      <c r="A52" s="160"/>
      <c r="B52" s="3" t="s">
        <v>41</v>
      </c>
      <c r="C52" s="191"/>
      <c r="D52" s="191"/>
      <c r="E52" s="191"/>
      <c r="F52" s="191"/>
      <c r="G52" s="191"/>
      <c r="H52" s="192"/>
      <c r="I52" s="46">
        <f>C52+F52</f>
        <v>0</v>
      </c>
      <c r="J52" s="184"/>
    </row>
    <row r="53" spans="1:10" ht="14.45" customHeight="1" thickBot="1" x14ac:dyDescent="0.3">
      <c r="A53" s="160"/>
      <c r="B53" s="3" t="s">
        <v>42</v>
      </c>
      <c r="C53" s="191"/>
      <c r="D53" s="191"/>
      <c r="E53" s="191"/>
      <c r="F53" s="191"/>
      <c r="G53" s="191"/>
      <c r="H53" s="192"/>
      <c r="I53" s="46">
        <f>C53+F53</f>
        <v>0</v>
      </c>
      <c r="J53" s="184"/>
    </row>
    <row r="54" spans="1:10" ht="14.45" customHeight="1" thickBot="1" x14ac:dyDescent="0.3">
      <c r="A54" s="160"/>
      <c r="B54" s="10" t="s">
        <v>43</v>
      </c>
      <c r="C54" s="104" t="s">
        <v>44</v>
      </c>
      <c r="D54" s="105">
        <v>0</v>
      </c>
      <c r="E54" s="112" t="s">
        <v>7</v>
      </c>
      <c r="F54" s="33" t="s">
        <v>8</v>
      </c>
      <c r="G54" s="166" t="s">
        <v>48</v>
      </c>
      <c r="H54" s="166"/>
      <c r="I54" s="45">
        <f>D54*F54</f>
        <v>0</v>
      </c>
      <c r="J54" s="184"/>
    </row>
    <row r="55" spans="1:10" x14ac:dyDescent="0.25">
      <c r="A55" s="167" t="s">
        <v>46</v>
      </c>
      <c r="B55" s="161" t="s">
        <v>47</v>
      </c>
      <c r="C55" s="162"/>
      <c r="D55" s="162"/>
      <c r="E55" s="162"/>
      <c r="F55" s="162"/>
      <c r="G55" s="162"/>
      <c r="H55" s="162"/>
      <c r="I55" s="163"/>
      <c r="J55" s="152">
        <f>SUM(I56:I66)</f>
        <v>0</v>
      </c>
    </row>
    <row r="56" spans="1:10" x14ac:dyDescent="0.25">
      <c r="A56" s="168"/>
      <c r="B56" s="157"/>
      <c r="C56" s="157"/>
      <c r="D56" s="157"/>
      <c r="E56" s="157"/>
      <c r="F56" s="157"/>
      <c r="G56" s="157"/>
      <c r="H56" s="157"/>
      <c r="I56" s="30">
        <v>0</v>
      </c>
      <c r="J56" s="153"/>
    </row>
    <row r="57" spans="1:10" x14ac:dyDescent="0.25">
      <c r="A57" s="168"/>
      <c r="B57" s="157"/>
      <c r="C57" s="157"/>
      <c r="D57" s="157"/>
      <c r="E57" s="157"/>
      <c r="F57" s="157"/>
      <c r="G57" s="157"/>
      <c r="H57" s="157"/>
      <c r="I57" s="30">
        <v>0</v>
      </c>
      <c r="J57" s="153"/>
    </row>
    <row r="58" spans="1:10" hidden="1" x14ac:dyDescent="0.25">
      <c r="A58" s="168"/>
      <c r="B58" s="157"/>
      <c r="C58" s="157"/>
      <c r="D58" s="157"/>
      <c r="E58" s="157"/>
      <c r="F58" s="157"/>
      <c r="G58" s="157"/>
      <c r="H58" s="157"/>
      <c r="I58" s="30">
        <v>0</v>
      </c>
      <c r="J58" s="153"/>
    </row>
    <row r="59" spans="1:10" hidden="1" x14ac:dyDescent="0.25">
      <c r="A59" s="168"/>
      <c r="B59" s="157"/>
      <c r="C59" s="157"/>
      <c r="D59" s="157"/>
      <c r="E59" s="157"/>
      <c r="F59" s="157"/>
      <c r="G59" s="157"/>
      <c r="H59" s="157"/>
      <c r="I59" s="30">
        <v>0</v>
      </c>
      <c r="J59" s="153"/>
    </row>
    <row r="60" spans="1:10" hidden="1" x14ac:dyDescent="0.25">
      <c r="A60" s="168"/>
      <c r="B60" s="157"/>
      <c r="C60" s="157"/>
      <c r="D60" s="157"/>
      <c r="E60" s="157"/>
      <c r="F60" s="157"/>
      <c r="G60" s="157"/>
      <c r="H60" s="157"/>
      <c r="I60" s="30">
        <v>0</v>
      </c>
      <c r="J60" s="153"/>
    </row>
    <row r="61" spans="1:10" hidden="1" x14ac:dyDescent="0.25">
      <c r="A61" s="168"/>
      <c r="B61" s="157"/>
      <c r="C61" s="157"/>
      <c r="D61" s="157"/>
      <c r="E61" s="157"/>
      <c r="F61" s="157"/>
      <c r="G61" s="157"/>
      <c r="H61" s="157"/>
      <c r="I61" s="30">
        <v>0</v>
      </c>
      <c r="J61" s="153"/>
    </row>
    <row r="62" spans="1:10" hidden="1" x14ac:dyDescent="0.25">
      <c r="A62" s="168"/>
      <c r="B62" s="157"/>
      <c r="C62" s="157"/>
      <c r="D62" s="157"/>
      <c r="E62" s="157"/>
      <c r="F62" s="157"/>
      <c r="G62" s="157"/>
      <c r="H62" s="157"/>
      <c r="I62" s="30">
        <v>0</v>
      </c>
      <c r="J62" s="153"/>
    </row>
    <row r="63" spans="1:10" hidden="1" x14ac:dyDescent="0.25">
      <c r="A63" s="168"/>
      <c r="B63" s="157"/>
      <c r="C63" s="157"/>
      <c r="D63" s="157"/>
      <c r="E63" s="157"/>
      <c r="F63" s="157"/>
      <c r="G63" s="157"/>
      <c r="H63" s="157"/>
      <c r="I63" s="30">
        <v>0</v>
      </c>
      <c r="J63" s="153"/>
    </row>
    <row r="64" spans="1:10" hidden="1" x14ac:dyDescent="0.25">
      <c r="A64" s="168"/>
      <c r="B64" s="157"/>
      <c r="C64" s="157"/>
      <c r="D64" s="157"/>
      <c r="E64" s="157"/>
      <c r="F64" s="157"/>
      <c r="G64" s="157"/>
      <c r="H64" s="157"/>
      <c r="I64" s="30">
        <v>0</v>
      </c>
      <c r="J64" s="153"/>
    </row>
    <row r="65" spans="1:10" hidden="1" x14ac:dyDescent="0.25">
      <c r="A65" s="168"/>
      <c r="B65" s="157"/>
      <c r="C65" s="157"/>
      <c r="D65" s="157"/>
      <c r="E65" s="157"/>
      <c r="F65" s="157"/>
      <c r="G65" s="157"/>
      <c r="H65" s="157"/>
      <c r="I65" s="30">
        <v>0</v>
      </c>
      <c r="J65" s="153"/>
    </row>
    <row r="66" spans="1:10" ht="18.75" thickBot="1" x14ac:dyDescent="0.3">
      <c r="A66" s="169"/>
      <c r="B66" s="158"/>
      <c r="C66" s="159"/>
      <c r="D66" s="159"/>
      <c r="E66" s="159"/>
      <c r="F66" s="159"/>
      <c r="G66" s="159"/>
      <c r="H66" s="159"/>
      <c r="I66" s="31">
        <v>0</v>
      </c>
      <c r="J66" s="154"/>
    </row>
    <row r="67" spans="1:10" ht="18" customHeight="1" x14ac:dyDescent="0.25">
      <c r="A67" s="134" t="s">
        <v>49</v>
      </c>
      <c r="B67" s="161" t="s">
        <v>50</v>
      </c>
      <c r="C67" s="162"/>
      <c r="D67" s="162"/>
      <c r="E67" s="162"/>
      <c r="F67" s="162"/>
      <c r="G67" s="162"/>
      <c r="H67" s="162"/>
      <c r="I67" s="163"/>
      <c r="J67" s="152">
        <f>SUM(I68:I77)</f>
        <v>0</v>
      </c>
    </row>
    <row r="68" spans="1:10" x14ac:dyDescent="0.25">
      <c r="A68" s="160"/>
      <c r="B68" s="155"/>
      <c r="C68" s="156"/>
      <c r="D68" s="156"/>
      <c r="E68" s="156"/>
      <c r="F68" s="156"/>
      <c r="G68" s="156"/>
      <c r="H68" s="156"/>
      <c r="I68" s="30">
        <v>0</v>
      </c>
      <c r="J68" s="153"/>
    </row>
    <row r="69" spans="1:10" x14ac:dyDescent="0.25">
      <c r="A69" s="160"/>
      <c r="B69" s="155"/>
      <c r="C69" s="156"/>
      <c r="D69" s="156"/>
      <c r="E69" s="156"/>
      <c r="F69" s="156"/>
      <c r="G69" s="156"/>
      <c r="H69" s="156"/>
      <c r="I69" s="30">
        <v>0</v>
      </c>
      <c r="J69" s="153"/>
    </row>
    <row r="70" spans="1:10" x14ac:dyDescent="0.25">
      <c r="A70" s="160"/>
      <c r="B70" s="155"/>
      <c r="C70" s="156"/>
      <c r="D70" s="156"/>
      <c r="E70" s="156"/>
      <c r="F70" s="156"/>
      <c r="G70" s="156"/>
      <c r="H70" s="156"/>
      <c r="I70" s="30">
        <v>0</v>
      </c>
      <c r="J70" s="153"/>
    </row>
    <row r="71" spans="1:10" hidden="1" x14ac:dyDescent="0.25">
      <c r="A71" s="160"/>
      <c r="B71" s="155"/>
      <c r="C71" s="156"/>
      <c r="D71" s="156"/>
      <c r="E71" s="156"/>
      <c r="F71" s="156"/>
      <c r="G71" s="156"/>
      <c r="H71" s="156"/>
      <c r="I71" s="30">
        <v>0</v>
      </c>
      <c r="J71" s="153"/>
    </row>
    <row r="72" spans="1:10" hidden="1" x14ac:dyDescent="0.25">
      <c r="A72" s="160"/>
      <c r="B72" s="155"/>
      <c r="C72" s="156"/>
      <c r="D72" s="156"/>
      <c r="E72" s="156"/>
      <c r="F72" s="156"/>
      <c r="G72" s="156"/>
      <c r="H72" s="156"/>
      <c r="I72" s="30">
        <v>0</v>
      </c>
      <c r="J72" s="153"/>
    </row>
    <row r="73" spans="1:10" hidden="1" x14ac:dyDescent="0.25">
      <c r="A73" s="160"/>
      <c r="B73" s="155"/>
      <c r="C73" s="156"/>
      <c r="D73" s="156"/>
      <c r="E73" s="156"/>
      <c r="F73" s="156"/>
      <c r="G73" s="156"/>
      <c r="H73" s="156"/>
      <c r="I73" s="30">
        <v>0</v>
      </c>
      <c r="J73" s="153"/>
    </row>
    <row r="74" spans="1:10" hidden="1" x14ac:dyDescent="0.25">
      <c r="A74" s="160"/>
      <c r="B74" s="155"/>
      <c r="C74" s="156"/>
      <c r="D74" s="156"/>
      <c r="E74" s="156"/>
      <c r="F74" s="156"/>
      <c r="G74" s="156"/>
      <c r="H74" s="156"/>
      <c r="I74" s="30">
        <v>0</v>
      </c>
      <c r="J74" s="153"/>
    </row>
    <row r="75" spans="1:10" hidden="1" x14ac:dyDescent="0.25">
      <c r="A75" s="160"/>
      <c r="B75" s="155"/>
      <c r="C75" s="156"/>
      <c r="D75" s="156"/>
      <c r="E75" s="156"/>
      <c r="F75" s="156"/>
      <c r="G75" s="156"/>
      <c r="H75" s="156"/>
      <c r="I75" s="30">
        <v>0</v>
      </c>
      <c r="J75" s="153"/>
    </row>
    <row r="76" spans="1:10" hidden="1" x14ac:dyDescent="0.25">
      <c r="A76" s="160"/>
      <c r="B76" s="155"/>
      <c r="C76" s="156"/>
      <c r="D76" s="156"/>
      <c r="E76" s="156"/>
      <c r="F76" s="156"/>
      <c r="G76" s="156"/>
      <c r="H76" s="156"/>
      <c r="I76" s="30">
        <v>0</v>
      </c>
      <c r="J76" s="153"/>
    </row>
    <row r="77" spans="1:10" ht="18" customHeight="1" thickBot="1" x14ac:dyDescent="0.3">
      <c r="A77" s="135"/>
      <c r="B77" s="164"/>
      <c r="C77" s="165"/>
      <c r="D77" s="165"/>
      <c r="E77" s="165"/>
      <c r="F77" s="165"/>
      <c r="G77" s="165"/>
      <c r="H77" s="165"/>
      <c r="I77" s="32">
        <v>0</v>
      </c>
      <c r="J77" s="154"/>
    </row>
    <row r="78" spans="1:10" ht="26.25" thickBot="1" x14ac:dyDescent="0.3">
      <c r="A78" s="28" t="s">
        <v>51</v>
      </c>
      <c r="B78" s="131" t="s">
        <v>52</v>
      </c>
      <c r="C78" s="132"/>
      <c r="D78" s="132"/>
      <c r="E78" s="132"/>
      <c r="F78" s="132"/>
      <c r="G78" s="132"/>
      <c r="H78" s="132"/>
      <c r="I78" s="133"/>
      <c r="J78" s="111">
        <f>SUM(J12:J77)</f>
        <v>0</v>
      </c>
    </row>
    <row r="79" spans="1:10" ht="21.95" customHeight="1" x14ac:dyDescent="0.25">
      <c r="A79" s="134" t="s">
        <v>53</v>
      </c>
      <c r="B79" s="136" t="s">
        <v>54</v>
      </c>
      <c r="C79" s="137"/>
      <c r="D79" s="137"/>
      <c r="E79" s="140">
        <v>0</v>
      </c>
      <c r="F79" s="141"/>
      <c r="G79" s="144">
        <f>J78*E79</f>
        <v>0</v>
      </c>
      <c r="H79" s="145"/>
      <c r="I79" s="146"/>
      <c r="J79" s="150">
        <f>G79</f>
        <v>0</v>
      </c>
    </row>
    <row r="80" spans="1:10" ht="21.95" customHeight="1" thickBot="1" x14ac:dyDescent="0.3">
      <c r="A80" s="135"/>
      <c r="B80" s="138"/>
      <c r="C80" s="139"/>
      <c r="D80" s="139"/>
      <c r="E80" s="142"/>
      <c r="F80" s="143"/>
      <c r="G80" s="147"/>
      <c r="H80" s="148"/>
      <c r="I80" s="149"/>
      <c r="J80" s="151"/>
    </row>
    <row r="81" spans="1:10" ht="18.75" thickBot="1" x14ac:dyDescent="0.3">
      <c r="A81" s="113" t="s">
        <v>55</v>
      </c>
      <c r="B81" s="128" t="s">
        <v>56</v>
      </c>
      <c r="C81" s="129"/>
      <c r="D81" s="129"/>
      <c r="E81" s="129"/>
      <c r="F81" s="129"/>
      <c r="G81" s="129"/>
      <c r="H81" s="129"/>
      <c r="I81" s="130"/>
      <c r="J81" s="111">
        <f>J78+J79</f>
        <v>0</v>
      </c>
    </row>
    <row r="82" spans="1:10" x14ac:dyDescent="0.25">
      <c r="A82" s="47"/>
      <c r="B82" s="48"/>
      <c r="C82" s="48"/>
      <c r="D82" s="48"/>
      <c r="E82" s="48"/>
      <c r="F82" s="48"/>
      <c r="G82" s="48"/>
      <c r="H82" s="48"/>
      <c r="I82" s="48"/>
      <c r="J82" s="49"/>
    </row>
    <row r="83" spans="1:10" x14ac:dyDescent="0.25">
      <c r="A83" s="127" t="s">
        <v>84</v>
      </c>
      <c r="B83" s="127"/>
      <c r="C83" s="127"/>
      <c r="D83" s="127"/>
      <c r="E83" s="127"/>
      <c r="F83" s="127"/>
      <c r="G83" s="127"/>
      <c r="H83" s="127"/>
      <c r="I83" s="127"/>
      <c r="J83" s="127"/>
    </row>
  </sheetData>
  <sheetProtection insertRows="0" selectLockedCells="1"/>
  <mergeCells count="127">
    <mergeCell ref="A1:J1"/>
    <mergeCell ref="A3:J3"/>
    <mergeCell ref="A6:A10"/>
    <mergeCell ref="D6:I6"/>
    <mergeCell ref="J6:J10"/>
    <mergeCell ref="D7:I7"/>
    <mergeCell ref="D8:I8"/>
    <mergeCell ref="D9:F9"/>
    <mergeCell ref="H9:I9"/>
    <mergeCell ref="D10:I10"/>
    <mergeCell ref="B11:I11"/>
    <mergeCell ref="A12:A27"/>
    <mergeCell ref="C12:D12"/>
    <mergeCell ref="E12:F12"/>
    <mergeCell ref="J12:J27"/>
    <mergeCell ref="C13:D13"/>
    <mergeCell ref="E13:F13"/>
    <mergeCell ref="C14:D14"/>
    <mergeCell ref="E14:F14"/>
    <mergeCell ref="C15:D15"/>
    <mergeCell ref="E20:F20"/>
    <mergeCell ref="C19:D19"/>
    <mergeCell ref="E19:F19"/>
    <mergeCell ref="C20:D20"/>
    <mergeCell ref="C21:D21"/>
    <mergeCell ref="E21:F21"/>
    <mergeCell ref="C22:D22"/>
    <mergeCell ref="E22:F22"/>
    <mergeCell ref="E15:F15"/>
    <mergeCell ref="C16:D16"/>
    <mergeCell ref="E16:F16"/>
    <mergeCell ref="C17:D17"/>
    <mergeCell ref="E17:F17"/>
    <mergeCell ref="C18:D18"/>
    <mergeCell ref="E18:F18"/>
    <mergeCell ref="C23:D23"/>
    <mergeCell ref="E23:F23"/>
    <mergeCell ref="B24:H24"/>
    <mergeCell ref="B25:B27"/>
    <mergeCell ref="C25:I27"/>
    <mergeCell ref="A28:A40"/>
    <mergeCell ref="C28:D28"/>
    <mergeCell ref="E28:F28"/>
    <mergeCell ref="E33:F33"/>
    <mergeCell ref="C34:D34"/>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A41:A43"/>
    <mergeCell ref="B41:H41"/>
    <mergeCell ref="E34:F34"/>
    <mergeCell ref="C35:D35"/>
    <mergeCell ref="E35:F35"/>
    <mergeCell ref="C36:D36"/>
    <mergeCell ref="E36:F36"/>
    <mergeCell ref="C37:D37"/>
    <mergeCell ref="E37:F37"/>
    <mergeCell ref="J41:J43"/>
    <mergeCell ref="B42:B43"/>
    <mergeCell ref="C42:I43"/>
    <mergeCell ref="B44:H44"/>
    <mergeCell ref="B45:I45"/>
    <mergeCell ref="J45:J54"/>
    <mergeCell ref="C46:E46"/>
    <mergeCell ref="F46:H46"/>
    <mergeCell ref="B47:B48"/>
    <mergeCell ref="J55:J66"/>
    <mergeCell ref="B56:H56"/>
    <mergeCell ref="B57:H57"/>
    <mergeCell ref="B58:H58"/>
    <mergeCell ref="B59:H59"/>
    <mergeCell ref="B60:H60"/>
    <mergeCell ref="B61:H61"/>
    <mergeCell ref="C51:E51"/>
    <mergeCell ref="F51:H51"/>
    <mergeCell ref="C52:E52"/>
    <mergeCell ref="F52:H52"/>
    <mergeCell ref="C53:E53"/>
    <mergeCell ref="F53:H53"/>
    <mergeCell ref="B62:H62"/>
    <mergeCell ref="B63:H63"/>
    <mergeCell ref="B64:H64"/>
    <mergeCell ref="B65:H65"/>
    <mergeCell ref="B66:H66"/>
    <mergeCell ref="G54:H54"/>
    <mergeCell ref="A83:J83"/>
    <mergeCell ref="B78:I78"/>
    <mergeCell ref="A79:A80"/>
    <mergeCell ref="B79:D80"/>
    <mergeCell ref="E79:F80"/>
    <mergeCell ref="G79:I80"/>
    <mergeCell ref="J79:J80"/>
    <mergeCell ref="J67:J77"/>
    <mergeCell ref="B68:H68"/>
    <mergeCell ref="B69:H69"/>
    <mergeCell ref="B70:H70"/>
    <mergeCell ref="B71:H71"/>
    <mergeCell ref="B72:H72"/>
    <mergeCell ref="B73:H73"/>
    <mergeCell ref="B74:H74"/>
    <mergeCell ref="B75:H75"/>
    <mergeCell ref="B76:H76"/>
    <mergeCell ref="A67:A77"/>
    <mergeCell ref="B67:I67"/>
    <mergeCell ref="B77:H77"/>
    <mergeCell ref="A55:A66"/>
    <mergeCell ref="B55:I55"/>
    <mergeCell ref="A45:A54"/>
    <mergeCell ref="B81:I81"/>
    <mergeCell ref="C47:E48"/>
    <mergeCell ref="F47:I48"/>
    <mergeCell ref="C49:E49"/>
    <mergeCell ref="F49:H49"/>
    <mergeCell ref="C50:E50"/>
    <mergeCell ref="F50:H50"/>
  </mergeCells>
  <pageMargins left="0.7" right="0.45" top="0.2" bottom="0.18" header="0.17" footer="0.17"/>
  <pageSetup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5BA5-716E-45FF-A0EE-A6D39581BE53}">
  <sheetPr codeName="Sheet5">
    <pageSetUpPr fitToPage="1"/>
  </sheetPr>
  <dimension ref="B1:E54"/>
  <sheetViews>
    <sheetView topLeftCell="A37" zoomScaleNormal="100" workbookViewId="0">
      <selection activeCell="D42" sqref="D42"/>
    </sheetView>
  </sheetViews>
  <sheetFormatPr defaultColWidth="8.7265625" defaultRowHeight="15" x14ac:dyDescent="0.25"/>
  <cols>
    <col min="1" max="1" width="8.7265625" style="64"/>
    <col min="2" max="2" width="1.6328125" style="64" customWidth="1"/>
    <col min="3" max="3" width="32.54296875" style="64" customWidth="1"/>
    <col min="4" max="4" width="63.08984375" style="65" customWidth="1"/>
    <col min="5" max="5" width="1.453125" style="64" customWidth="1"/>
    <col min="6" max="16384" width="8.7265625" style="64"/>
  </cols>
  <sheetData>
    <row r="1" spans="2:5" ht="15.75" thickBot="1" x14ac:dyDescent="0.3"/>
    <row r="2" spans="2:5" ht="27" thickBot="1" x14ac:dyDescent="0.45">
      <c r="B2" s="253" t="s">
        <v>58</v>
      </c>
      <c r="C2" s="254"/>
      <c r="D2" s="254"/>
      <c r="E2" s="255"/>
    </row>
    <row r="3" spans="2:5" ht="18.75" x14ac:dyDescent="0.3">
      <c r="B3" s="66"/>
      <c r="C3" s="74"/>
      <c r="D3" s="75"/>
      <c r="E3" s="67"/>
    </row>
    <row r="4" spans="2:5" ht="18.75" x14ac:dyDescent="0.25">
      <c r="B4" s="68"/>
      <c r="C4" s="69" t="s">
        <v>59</v>
      </c>
      <c r="D4" s="69" t="s">
        <v>60</v>
      </c>
      <c r="E4" s="70"/>
    </row>
    <row r="5" spans="2:5" ht="3.95" customHeight="1" x14ac:dyDescent="0.25">
      <c r="B5" s="68"/>
      <c r="C5" s="76"/>
      <c r="D5" s="77"/>
      <c r="E5" s="70"/>
    </row>
    <row r="6" spans="2:5" ht="18.75" x14ac:dyDescent="0.25">
      <c r="B6" s="68"/>
      <c r="C6" s="78" t="s">
        <v>61</v>
      </c>
      <c r="D6" s="79" t="s">
        <v>62</v>
      </c>
      <c r="E6" s="70"/>
    </row>
    <row r="7" spans="2:5" ht="37.5" x14ac:dyDescent="0.25">
      <c r="B7" s="68"/>
      <c r="C7" s="115" t="s">
        <v>63</v>
      </c>
      <c r="D7" s="80" t="s">
        <v>66</v>
      </c>
      <c r="E7" s="70"/>
    </row>
    <row r="8" spans="2:5" ht="18.75" x14ac:dyDescent="0.25">
      <c r="B8" s="68"/>
      <c r="C8" s="81" t="s">
        <v>64</v>
      </c>
      <c r="D8" s="82" t="s">
        <v>65</v>
      </c>
      <c r="E8" s="70"/>
    </row>
    <row r="9" spans="2:5" ht="18.75" x14ac:dyDescent="0.25">
      <c r="B9" s="68"/>
      <c r="C9" s="256" t="s">
        <v>67</v>
      </c>
      <c r="D9" s="80" t="s">
        <v>68</v>
      </c>
      <c r="E9" s="70"/>
    </row>
    <row r="10" spans="2:5" ht="37.5" x14ac:dyDescent="0.25">
      <c r="B10" s="68"/>
      <c r="C10" s="256"/>
      <c r="D10" s="83" t="s">
        <v>69</v>
      </c>
      <c r="E10" s="70"/>
    </row>
    <row r="11" spans="2:5" ht="37.5" x14ac:dyDescent="0.25">
      <c r="B11" s="68"/>
      <c r="C11" s="256"/>
      <c r="D11" s="84" t="s">
        <v>70</v>
      </c>
      <c r="E11" s="70"/>
    </row>
    <row r="12" spans="2:5" ht="18.75" x14ac:dyDescent="0.3">
      <c r="B12" s="68"/>
      <c r="C12" s="86"/>
      <c r="D12" s="87"/>
      <c r="E12" s="70"/>
    </row>
    <row r="13" spans="2:5" ht="18.75" x14ac:dyDescent="0.3">
      <c r="B13" s="68"/>
      <c r="C13" s="71" t="s">
        <v>71</v>
      </c>
      <c r="D13" s="71" t="s">
        <v>60</v>
      </c>
      <c r="E13" s="70"/>
    </row>
    <row r="14" spans="2:5" ht="3.95" customHeight="1" x14ac:dyDescent="0.3">
      <c r="B14" s="68"/>
      <c r="C14" s="86"/>
      <c r="D14" s="87"/>
      <c r="E14" s="70"/>
    </row>
    <row r="15" spans="2:5" ht="56.25" x14ac:dyDescent="0.25">
      <c r="B15" s="68"/>
      <c r="C15" s="88" t="s">
        <v>72</v>
      </c>
      <c r="D15" s="89" t="s">
        <v>73</v>
      </c>
      <c r="E15" s="70"/>
    </row>
    <row r="16" spans="2:5" ht="37.5" x14ac:dyDescent="0.25">
      <c r="B16" s="68"/>
      <c r="C16" s="90" t="s">
        <v>74</v>
      </c>
      <c r="D16" s="84" t="s">
        <v>75</v>
      </c>
      <c r="E16" s="70"/>
    </row>
    <row r="17" spans="2:5" ht="18.75" x14ac:dyDescent="0.25">
      <c r="B17" s="68"/>
      <c r="C17" s="91" t="s">
        <v>78</v>
      </c>
      <c r="D17" s="92" t="s">
        <v>77</v>
      </c>
      <c r="E17" s="70"/>
    </row>
    <row r="18" spans="2:5" ht="37.5" x14ac:dyDescent="0.25">
      <c r="B18" s="68"/>
      <c r="C18" s="90" t="s">
        <v>79</v>
      </c>
      <c r="D18" s="84" t="s">
        <v>76</v>
      </c>
      <c r="E18" s="70"/>
    </row>
    <row r="19" spans="2:5" ht="93.75" x14ac:dyDescent="0.25">
      <c r="B19" s="68"/>
      <c r="C19" s="91" t="s">
        <v>80</v>
      </c>
      <c r="D19" s="92" t="s">
        <v>96</v>
      </c>
      <c r="E19" s="70"/>
    </row>
    <row r="20" spans="2:5" ht="75" x14ac:dyDescent="0.25">
      <c r="B20" s="68"/>
      <c r="C20" s="90" t="s">
        <v>81</v>
      </c>
      <c r="D20" s="84" t="s">
        <v>97</v>
      </c>
      <c r="E20" s="70"/>
    </row>
    <row r="21" spans="2:5" ht="37.5" x14ac:dyDescent="0.25">
      <c r="B21" s="68"/>
      <c r="C21" s="91" t="s">
        <v>82</v>
      </c>
      <c r="D21" s="92" t="s">
        <v>98</v>
      </c>
      <c r="E21" s="70"/>
    </row>
    <row r="22" spans="2:5" ht="37.5" x14ac:dyDescent="0.25">
      <c r="B22" s="68"/>
      <c r="C22" s="93" t="s">
        <v>83</v>
      </c>
      <c r="D22" s="85" t="s">
        <v>117</v>
      </c>
      <c r="E22" s="70"/>
    </row>
    <row r="23" spans="2:5" ht="18.75" x14ac:dyDescent="0.25">
      <c r="B23" s="68"/>
      <c r="C23" s="76"/>
      <c r="D23" s="77"/>
      <c r="E23" s="70"/>
    </row>
    <row r="24" spans="2:5" ht="56.25" x14ac:dyDescent="0.25">
      <c r="B24" s="68"/>
      <c r="C24" s="88" t="s">
        <v>86</v>
      </c>
      <c r="D24" s="89" t="s">
        <v>116</v>
      </c>
      <c r="E24" s="70"/>
    </row>
    <row r="25" spans="2:5" ht="18.75" x14ac:dyDescent="0.25">
      <c r="B25" s="68"/>
      <c r="C25" s="90" t="s">
        <v>74</v>
      </c>
      <c r="D25" s="84" t="s">
        <v>99</v>
      </c>
      <c r="E25" s="70"/>
    </row>
    <row r="26" spans="2:5" ht="37.5" x14ac:dyDescent="0.25">
      <c r="B26" s="68"/>
      <c r="C26" s="91" t="s">
        <v>82</v>
      </c>
      <c r="D26" s="92" t="s">
        <v>100</v>
      </c>
      <c r="E26" s="70"/>
    </row>
    <row r="27" spans="2:5" ht="168.75" x14ac:dyDescent="0.25">
      <c r="B27" s="68"/>
      <c r="C27" s="90" t="s">
        <v>87</v>
      </c>
      <c r="D27" s="84" t="s">
        <v>115</v>
      </c>
      <c r="E27" s="70"/>
    </row>
    <row r="28" spans="2:5" ht="18.75" x14ac:dyDescent="0.25">
      <c r="B28" s="68"/>
      <c r="C28" s="91" t="s">
        <v>3</v>
      </c>
      <c r="D28" s="92" t="s">
        <v>101</v>
      </c>
      <c r="E28" s="70"/>
    </row>
    <row r="29" spans="2:5" ht="37.5" x14ac:dyDescent="0.25">
      <c r="B29" s="68"/>
      <c r="C29" s="93" t="s">
        <v>88</v>
      </c>
      <c r="D29" s="85" t="s">
        <v>102</v>
      </c>
      <c r="E29" s="70"/>
    </row>
    <row r="30" spans="2:5" ht="18.75" x14ac:dyDescent="0.25">
      <c r="B30" s="68"/>
      <c r="C30" s="94"/>
      <c r="D30" s="77"/>
      <c r="E30" s="70"/>
    </row>
    <row r="31" spans="2:5" ht="37.5" x14ac:dyDescent="0.25">
      <c r="B31" s="68"/>
      <c r="C31" s="88" t="s">
        <v>31</v>
      </c>
      <c r="D31" s="89" t="s">
        <v>103</v>
      </c>
      <c r="E31" s="70"/>
    </row>
    <row r="32" spans="2:5" ht="75" x14ac:dyDescent="0.25">
      <c r="B32" s="68"/>
      <c r="C32" s="93" t="s">
        <v>83</v>
      </c>
      <c r="D32" s="85" t="s">
        <v>104</v>
      </c>
      <c r="E32" s="70"/>
    </row>
    <row r="33" spans="2:5" ht="18.75" x14ac:dyDescent="0.25">
      <c r="B33" s="68"/>
      <c r="C33" s="94"/>
      <c r="D33" s="77"/>
      <c r="E33" s="70"/>
    </row>
    <row r="34" spans="2:5" ht="93.75" x14ac:dyDescent="0.25">
      <c r="B34" s="68"/>
      <c r="C34" s="95" t="s">
        <v>89</v>
      </c>
      <c r="D34" s="96" t="s">
        <v>114</v>
      </c>
      <c r="E34" s="70"/>
    </row>
    <row r="35" spans="2:5" ht="18.75" x14ac:dyDescent="0.25">
      <c r="B35" s="68"/>
      <c r="C35" s="94"/>
      <c r="D35" s="77"/>
      <c r="E35" s="70"/>
    </row>
    <row r="36" spans="2:5" ht="37.5" x14ac:dyDescent="0.25">
      <c r="B36" s="68"/>
      <c r="C36" s="88" t="s">
        <v>90</v>
      </c>
      <c r="D36" s="89" t="s">
        <v>105</v>
      </c>
      <c r="E36" s="70"/>
    </row>
    <row r="37" spans="2:5" ht="37.5" x14ac:dyDescent="0.25">
      <c r="B37" s="68"/>
      <c r="C37" s="90" t="s">
        <v>83</v>
      </c>
      <c r="D37" s="84" t="s">
        <v>106</v>
      </c>
      <c r="E37" s="70"/>
    </row>
    <row r="38" spans="2:5" ht="75" x14ac:dyDescent="0.25">
      <c r="B38" s="68"/>
      <c r="C38" s="97" t="s">
        <v>91</v>
      </c>
      <c r="D38" s="98" t="s">
        <v>113</v>
      </c>
      <c r="E38" s="70"/>
    </row>
    <row r="39" spans="2:5" ht="18.75" x14ac:dyDescent="0.25">
      <c r="B39" s="68"/>
      <c r="C39" s="94"/>
      <c r="D39" s="77"/>
      <c r="E39" s="70"/>
    </row>
    <row r="40" spans="2:5" ht="56.25" x14ac:dyDescent="0.25">
      <c r="B40" s="68"/>
      <c r="C40" s="95" t="s">
        <v>92</v>
      </c>
      <c r="D40" s="96" t="s">
        <v>112</v>
      </c>
      <c r="E40" s="70"/>
    </row>
    <row r="41" spans="2:5" ht="18.75" x14ac:dyDescent="0.25">
      <c r="B41" s="68"/>
      <c r="C41" s="94"/>
      <c r="D41" s="77"/>
      <c r="E41" s="70"/>
    </row>
    <row r="42" spans="2:5" ht="18.75" x14ac:dyDescent="0.25">
      <c r="B42" s="68"/>
      <c r="C42" s="95" t="s">
        <v>93</v>
      </c>
      <c r="D42" s="96" t="s">
        <v>111</v>
      </c>
      <c r="E42" s="70"/>
    </row>
    <row r="43" spans="2:5" ht="18.75" x14ac:dyDescent="0.25">
      <c r="B43" s="68"/>
      <c r="C43" s="94"/>
      <c r="D43" s="77"/>
      <c r="E43" s="70"/>
    </row>
    <row r="44" spans="2:5" ht="37.5" x14ac:dyDescent="0.25">
      <c r="B44" s="68"/>
      <c r="C44" s="95" t="s">
        <v>94</v>
      </c>
      <c r="D44" s="96" t="s">
        <v>107</v>
      </c>
      <c r="E44" s="70"/>
    </row>
    <row r="45" spans="2:5" ht="18.75" x14ac:dyDescent="0.25">
      <c r="B45" s="68"/>
      <c r="C45" s="94"/>
      <c r="D45" s="77"/>
      <c r="E45" s="70"/>
    </row>
    <row r="46" spans="2:5" ht="56.25" x14ac:dyDescent="0.25">
      <c r="B46" s="68"/>
      <c r="C46" s="95" t="s">
        <v>110</v>
      </c>
      <c r="D46" s="96" t="s">
        <v>108</v>
      </c>
      <c r="E46" s="70"/>
    </row>
    <row r="47" spans="2:5" ht="18.75" x14ac:dyDescent="0.25">
      <c r="B47" s="68"/>
      <c r="C47" s="94"/>
      <c r="D47" s="77"/>
      <c r="E47" s="70"/>
    </row>
    <row r="48" spans="2:5" ht="37.5" x14ac:dyDescent="0.25">
      <c r="B48" s="68"/>
      <c r="C48" s="95" t="s">
        <v>95</v>
      </c>
      <c r="D48" s="96" t="s">
        <v>109</v>
      </c>
      <c r="E48" s="70"/>
    </row>
    <row r="49" spans="2:5" ht="19.5" thickBot="1" x14ac:dyDescent="0.35">
      <c r="B49" s="72"/>
      <c r="C49" s="99"/>
      <c r="D49" s="100"/>
      <c r="E49" s="73"/>
    </row>
    <row r="50" spans="2:5" ht="18.75" x14ac:dyDescent="0.3">
      <c r="C50" s="86"/>
      <c r="D50" s="87"/>
    </row>
    <row r="51" spans="2:5" ht="18.75" x14ac:dyDescent="0.3">
      <c r="C51" s="86"/>
      <c r="D51" s="87"/>
    </row>
    <row r="52" spans="2:5" ht="18.75" x14ac:dyDescent="0.3">
      <c r="C52" s="86"/>
      <c r="D52" s="87"/>
    </row>
    <row r="53" spans="2:5" ht="18.75" x14ac:dyDescent="0.3">
      <c r="C53" s="86"/>
      <c r="D53" s="87"/>
    </row>
    <row r="54" spans="2:5" ht="18.75" x14ac:dyDescent="0.3">
      <c r="C54" s="86"/>
      <c r="D54" s="87"/>
    </row>
  </sheetData>
  <mergeCells count="2">
    <mergeCell ref="B2:E2"/>
    <mergeCell ref="C9:C11"/>
  </mergeCells>
  <pageMargins left="0.25" right="0.25" top="0.75" bottom="0.75" header="0.3" footer="0.3"/>
  <pageSetup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ta_x0020_Description xmlns="b74c9a62-6d2b-44a6-aa8a-ffd3077e85a2" xsi:nil="true"/>
    <Meta_x0020_Keywords xmlns="b74c9a62-6d2b-44a6-aa8a-ffd3077e85a2" xsi:nil="true"/>
    <IASubtopic xmlns="59da1016-2a1b-4f8a-9768-d7a4932f6f16" xsi:nil="true"/>
    <URL xmlns="http://schemas.microsoft.com/sharepoint/v3">
      <Url xsi:nil="true"/>
      <Description xsi:nil="true"/>
    </URL>
  </documentManagement>
</p:properties>
</file>

<file path=customXml/itemProps1.xml><?xml version="1.0" encoding="utf-8"?>
<ds:datastoreItem xmlns:ds="http://schemas.openxmlformats.org/officeDocument/2006/customXml" ds:itemID="{FB6D7A68-D8E6-44D7-AF5F-493CCA141324}">
  <ds:schemaRefs>
    <ds:schemaRef ds:uri="http://schemas.microsoft.com/sharepoint/v3/contenttype/forms"/>
  </ds:schemaRefs>
</ds:datastoreItem>
</file>

<file path=customXml/itemProps2.xml><?xml version="1.0" encoding="utf-8"?>
<ds:datastoreItem xmlns:ds="http://schemas.openxmlformats.org/officeDocument/2006/customXml" ds:itemID="{07E34935-E8A0-4A44-BD5F-84534755CF31}"/>
</file>

<file path=customXml/itemProps3.xml><?xml version="1.0" encoding="utf-8"?>
<ds:datastoreItem xmlns:ds="http://schemas.openxmlformats.org/officeDocument/2006/customXml" ds:itemID="{D3203E91-A433-4282-A524-8198EA52A023}">
  <ds:schemaRefs>
    <ds:schemaRef ds:uri="http://schemas.microsoft.com/office/2006/metadata/properties"/>
    <ds:schemaRef ds:uri="http://schemas.microsoft.com/office/infopath/2007/PartnerControls"/>
    <ds:schemaRef ds:uri="2d4ba41c-db41-4072-9881-023e4ea6cbcb"/>
    <ds:schemaRef ds:uri="a63abe4c-96a4-42f3-86a7-b6c653bdac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Resumen</vt:lpstr>
      <vt:lpstr>Adaptación climática, prevenció</vt:lpstr>
      <vt:lpstr>Pozos domésticos</vt:lpstr>
      <vt:lpstr>Instrucciones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Budget Template (bridge period)</dc:title>
  <dc:subject/>
  <dc:creator/>
  <cp:keywords/>
  <dc:description/>
  <cp:lastModifiedBy/>
  <cp:revision/>
  <dcterms:created xsi:type="dcterms:W3CDTF">2021-12-28T00:29:48Z</dcterms:created>
  <dcterms:modified xsi:type="dcterms:W3CDTF">2023-10-11T19:56:54Z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MediaServiceImageTags">
    <vt:lpwstr/>
  </property>
</Properties>
</file>