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I:\PH Modernization\CBO funding\Fiscal\Expenditure Reports\Templates\"/>
    </mc:Choice>
  </mc:AlternateContent>
  <xr:revisionPtr revIDLastSave="0" documentId="8_{B2367010-9136-49DC-99EA-80F5BB031BF2}" xr6:coauthVersionLast="47" xr6:coauthVersionMax="47" xr10:uidLastSave="{00000000-0000-0000-0000-000000000000}"/>
  <bookViews>
    <workbookView xWindow="28680" yWindow="-120" windowWidth="29040" windowHeight="15840" tabRatio="825" activeTab="2" xr2:uid="{00000000-000D-0000-FFFF-FFFF00000000}"/>
  </bookViews>
  <sheets>
    <sheet name="Instrucciones" sheetId="24" r:id="rId1"/>
    <sheet name="Reporting Dates - Key" sheetId="26" r:id="rId2"/>
    <sheet name="1. Informe de gastos" sheetId="18" r:id="rId3"/>
    <sheet name="2. Otros S&amp;S" sheetId="15" r:id="rId4"/>
    <sheet name="HIDDEN - Data Entry Import" sheetId="25" state="hidden" r:id="rId5"/>
  </sheets>
  <definedNames>
    <definedName name="_xlnm.Print_Area" localSheetId="2">'1. Informe de gastos'!$B:$J</definedName>
    <definedName name="_xlnm.Print_Area" localSheetId="3">'2. Otros S&amp;S'!$A$1:$F$50</definedName>
    <definedName name="_xlnm.Print_Area" localSheetId="0">Instrucciones!$A$1:$D$7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15" l="1"/>
  <c r="E40" i="15" l="1"/>
  <c r="G18" i="18"/>
  <c r="G25" i="18"/>
  <c r="C22" i="25" s="1"/>
  <c r="G22" i="18"/>
  <c r="G23" i="18" l="1"/>
  <c r="H8" i="25" s="1"/>
  <c r="G8" i="25"/>
  <c r="G21" i="18"/>
  <c r="F8" i="25" s="1"/>
  <c r="G20" i="18"/>
  <c r="G17" i="18"/>
  <c r="D47" i="15"/>
  <c r="E24" i="18" s="1"/>
  <c r="C47" i="15"/>
  <c r="D24" i="18" l="1"/>
  <c r="D19" i="18" s="1"/>
  <c r="E8" i="25"/>
  <c r="J8" i="25"/>
  <c r="F19" i="18"/>
  <c r="F16" i="18"/>
  <c r="E16" i="18"/>
  <c r="D16" i="18"/>
  <c r="C24" i="25"/>
  <c r="D7" i="15"/>
  <c r="E17" i="15"/>
  <c r="E49" i="15"/>
  <c r="C14" i="25"/>
  <c r="C4" i="25"/>
  <c r="C3" i="25"/>
  <c r="F47" i="15" l="1"/>
  <c r="G24" i="18"/>
  <c r="G19" i="18" s="1"/>
  <c r="D8" i="25" s="1"/>
  <c r="F26" i="18"/>
  <c r="F27" i="18" s="1"/>
  <c r="F28" i="18" s="1"/>
  <c r="G16" i="18"/>
  <c r="D26" i="18"/>
  <c r="D27" i="18" s="1"/>
  <c r="E19" i="18"/>
  <c r="E26" i="18" s="1"/>
  <c r="G26" i="18" l="1"/>
  <c r="I8" i="25"/>
  <c r="C8" i="25"/>
  <c r="E27" i="18"/>
  <c r="D28" i="18"/>
  <c r="G27" i="18" l="1"/>
  <c r="G28" i="18" s="1"/>
  <c r="E28" i="18"/>
  <c r="E18" i="15"/>
  <c r="E47" i="15" s="1"/>
  <c r="E19" i="15"/>
  <c r="E20" i="15"/>
  <c r="E21" i="15"/>
  <c r="E22" i="15"/>
  <c r="E23" i="15"/>
  <c r="E24" i="15"/>
  <c r="E25" i="15"/>
  <c r="E26" i="15"/>
  <c r="E27" i="15"/>
  <c r="E28" i="15"/>
  <c r="E29" i="15"/>
  <c r="E30" i="15"/>
  <c r="E31" i="15"/>
  <c r="E32" i="15"/>
  <c r="E33" i="15"/>
  <c r="E34" i="15"/>
  <c r="E35" i="15"/>
  <c r="E36" i="15"/>
  <c r="E37" i="15"/>
  <c r="E38" i="15"/>
  <c r="E39" i="15"/>
  <c r="E41" i="15"/>
  <c r="E42" i="15"/>
  <c r="E43" i="15"/>
  <c r="E44" i="15"/>
  <c r="E45" i="15"/>
  <c r="E46" i="15"/>
  <c r="K8" i="25" l="1"/>
  <c r="C17" i="25"/>
  <c r="D9" i="15" l="1"/>
  <c r="C2" i="25" l="1"/>
  <c r="L8" i="25" l="1"/>
</calcChain>
</file>

<file path=xl/sharedStrings.xml><?xml version="1.0" encoding="utf-8"?>
<sst xmlns="http://schemas.openxmlformats.org/spreadsheetml/2006/main" count="255" uniqueCount="201">
  <si>
    <t>1.</t>
  </si>
  <si>
    <t>2.</t>
  </si>
  <si>
    <t>OREGON HEALTH AUTHORITY</t>
  </si>
  <si>
    <t>CBO:</t>
  </si>
  <si>
    <t>A</t>
  </si>
  <si>
    <t>B</t>
  </si>
  <si>
    <t>Capital Equipment</t>
  </si>
  <si>
    <t>Date Received</t>
  </si>
  <si>
    <t>A. Is report signed (Y/N)?</t>
  </si>
  <si>
    <t>Report Version - Date</t>
  </si>
  <si>
    <t>Error Code Legend</t>
  </si>
  <si>
    <t>Contract Period</t>
  </si>
  <si>
    <t>2e.</t>
  </si>
  <si>
    <t>Indirect Rate</t>
  </si>
  <si>
    <t>Services &amp; Supplies (Total)</t>
  </si>
  <si>
    <t>Travel &amp; Training</t>
  </si>
  <si>
    <t>Supplies</t>
  </si>
  <si>
    <t>Indirect Expenses</t>
  </si>
  <si>
    <t>Personnel/
Fringe Benefits</t>
  </si>
  <si>
    <t>Expense Category</t>
  </si>
  <si>
    <t>Section A</t>
  </si>
  <si>
    <t>Errors</t>
  </si>
  <si>
    <t>Result</t>
  </si>
  <si>
    <t>Other S&amp;S</t>
  </si>
  <si>
    <t>5.</t>
  </si>
  <si>
    <t>6.</t>
  </si>
  <si>
    <t>7.</t>
  </si>
  <si>
    <t>8.</t>
  </si>
  <si>
    <t>3.</t>
  </si>
  <si>
    <t>4.</t>
  </si>
  <si>
    <t>9.</t>
  </si>
  <si>
    <t>10.</t>
  </si>
  <si>
    <t>11.</t>
  </si>
  <si>
    <t>12.</t>
  </si>
  <si>
    <t>13.</t>
  </si>
  <si>
    <t>14.</t>
  </si>
  <si>
    <t>15.</t>
  </si>
  <si>
    <t>16.</t>
  </si>
  <si>
    <t>17.</t>
  </si>
  <si>
    <t>18.</t>
  </si>
  <si>
    <t>19.</t>
  </si>
  <si>
    <t>20.</t>
  </si>
  <si>
    <t>21.</t>
  </si>
  <si>
    <t>22.</t>
  </si>
  <si>
    <t>23.</t>
  </si>
  <si>
    <t>24.</t>
  </si>
  <si>
    <t>25.</t>
  </si>
  <si>
    <t>26.</t>
  </si>
  <si>
    <t>27.</t>
  </si>
  <si>
    <t>28.</t>
  </si>
  <si>
    <t>29.</t>
  </si>
  <si>
    <t>30.</t>
  </si>
  <si>
    <t>PE5002-01</t>
  </si>
  <si>
    <t>PE5003-01</t>
  </si>
  <si>
    <t>Program Elements</t>
  </si>
  <si>
    <t>Equipment (non-Capital)</t>
  </si>
  <si>
    <t>Subcontracts</t>
  </si>
  <si>
    <t>Outdated Template Submitted?</t>
  </si>
  <si>
    <t>Contract Number Entered?</t>
  </si>
  <si>
    <t>Expenditure Report does not include all prior quarters?</t>
  </si>
  <si>
    <t>Current Quarter Expenditures Reported?</t>
  </si>
  <si>
    <t>Review If Current Quarter Expenditures Reported</t>
  </si>
  <si>
    <t>Check if cell C4 on this sheet has appropriate version</t>
  </si>
  <si>
    <t>Check If Row 28 have all prior quarter(s) totals included</t>
  </si>
  <si>
    <t>Dropdown menu filled out?</t>
  </si>
  <si>
    <r>
      <t>Were there</t>
    </r>
    <r>
      <rPr>
        <b/>
        <sz val="11"/>
        <color theme="1"/>
        <rFont val="Calibri"/>
        <family val="2"/>
        <scheme val="minor"/>
      </rPr>
      <t xml:space="preserve"> Other S&amp;S </t>
    </r>
    <r>
      <rPr>
        <sz val="11"/>
        <color theme="1"/>
        <rFont val="Calibri"/>
        <family val="2"/>
        <scheme val="minor"/>
      </rPr>
      <t>expenses recorded but Other S&amp;S not completed?</t>
    </r>
  </si>
  <si>
    <r>
      <t>Review Tab 2. ‘Other S&amp;S’ and ensure the dropdown menu for Cells B16 – B45 has been completed for expenses' and their applicable quarter(s)</t>
    </r>
    <r>
      <rPr>
        <sz val="8"/>
        <color theme="1"/>
        <rFont val="Calibri"/>
        <family val="2"/>
        <scheme val="minor"/>
      </rPr>
      <t> </t>
    </r>
    <r>
      <rPr>
        <sz val="11"/>
        <color theme="1"/>
        <rFont val="Calibri"/>
        <family val="2"/>
        <scheme val="minor"/>
      </rPr>
      <t>. 
The dropdown menu allows us to connect the activity area for the expenses reported on ‘Other S&amp;S.’</t>
    </r>
  </si>
  <si>
    <t>4a</t>
  </si>
  <si>
    <t>Other S&amp;S Expenses were claimed, additional detail provided?</t>
  </si>
  <si>
    <t>Review If Tab '2. Other S&amp;S' Rows E16-E45 have a clarifying description for the expense(s) reported.</t>
  </si>
  <si>
    <r>
      <t>Other S&amp;S Expenses were claimed; however, expenses need to be separated</t>
    </r>
    <r>
      <rPr>
        <sz val="11"/>
        <color rgb="FF000000"/>
        <rFont val="Calibri"/>
        <family val="2"/>
        <scheme val="minor"/>
      </rPr>
      <t xml:space="preserve"> on the ‘2. Other S&amp;S’ tab?</t>
    </r>
  </si>
  <si>
    <t>Verify If Other S&amp;S Rows 16-45  have descriptions of multiple goods/services on one line item.
Example: Computers, keyboards, staplers</t>
  </si>
  <si>
    <t>Other S&amp;S Expenses Included Organization/Administrative Costs.</t>
  </si>
  <si>
    <t>Review If Tab '2. Other S&amp;S' Rows 16-45  have indirect/administrative costs included: 
Examples: Insurance, Rent of Office Space, Shared Phone Services</t>
  </si>
  <si>
    <t>4b</t>
  </si>
  <si>
    <t>4c</t>
  </si>
  <si>
    <t>4d</t>
  </si>
  <si>
    <t>Capital Equipment Check</t>
  </si>
  <si>
    <t>Is the Report missing a date or dated more than 30 days after reporting period?</t>
  </si>
  <si>
    <t>Review date signed</t>
  </si>
  <si>
    <t>PE5002-01 EPH &amp; Climate Change, Comm Disease Prevention, &amp; Emergency Preparedness</t>
  </si>
  <si>
    <t>PE5003-01 Commercial Tobacco Prevention</t>
  </si>
  <si>
    <t>Total AY25 Expenses  Reported</t>
  </si>
  <si>
    <t>(Possible - not using yet) Budget by Category</t>
  </si>
  <si>
    <t xml:space="preserve">&lt;insert link&gt; </t>
  </si>
  <si>
    <t xml:space="preserve">PE5002-03 LUBGWMA </t>
  </si>
  <si>
    <t>PE5002-03</t>
  </si>
  <si>
    <t>DIVISIÓN DE SALUD PÚBLICA DEL OREGON HEALTH AUTHORITY</t>
  </si>
  <si>
    <t>INFORME DE GASTOS DE LA EQUIDAD EN SALUD PÚBLICA DE LAS CBO</t>
  </si>
  <si>
    <t>Enviar a través de:</t>
  </si>
  <si>
    <t>SmartSheet Tablero de mandos</t>
  </si>
  <si>
    <t>Leyenda</t>
  </si>
  <si>
    <t>Celdas amarillas: se debe ingresar información</t>
  </si>
  <si>
    <t xml:space="preserve">Celdas grises: se autocompletan </t>
  </si>
  <si>
    <t>Celdas azules: se vinculan a otra hoja</t>
  </si>
  <si>
    <t xml:space="preserve">FECHA DE ENVÍO: : </t>
  </si>
  <si>
    <t xml:space="preserve">N.º de contrato: </t>
  </si>
  <si>
    <t>Tasa indirecta</t>
  </si>
  <si>
    <t>Nombre de la CBO:</t>
  </si>
  <si>
    <t>Número de elemento del programa:</t>
  </si>
  <si>
    <t>Período de contrato:</t>
  </si>
  <si>
    <t>del 1 de abril de 2022 al 30 de junio de 2025</t>
  </si>
  <si>
    <t>GASTOS</t>
  </si>
  <si>
    <t>Personal: salarios y beneficios complementarios (subtotal)</t>
  </si>
  <si>
    <t>1a. Personal (solo salarios)</t>
  </si>
  <si>
    <t>1b. Personal (solo beneficios complementarios)</t>
  </si>
  <si>
    <t>Servicios y suministros (subtotal)</t>
  </si>
  <si>
    <t>2a. Equipamientos (no de capital)</t>
  </si>
  <si>
    <t>2b. Suministros (incluye suministros iniciales)</t>
  </si>
  <si>
    <t>2c. Viajes y capacitaciones</t>
  </si>
  <si>
    <t>2d. Subcontratos</t>
  </si>
  <si>
    <t>2e. Otros (total de los gastos que se autocompletaron en la pestaña “Otros S&amp;S”)</t>
  </si>
  <si>
    <t>Equipamientos de capital (compras individuales mayores a $5,000)</t>
  </si>
  <si>
    <t>Subtotal</t>
  </si>
  <si>
    <t>Gastos indirectos</t>
  </si>
  <si>
    <t xml:space="preserve">GASTOS TOTALES </t>
  </si>
  <si>
    <t>Marque la casilla si se han revisado los importes desde la presentación del informe anterior</t>
  </si>
  <si>
    <t>CERTIFICADO</t>
  </si>
  <si>
    <t>Firme en el siguiente cuadro</t>
  </si>
  <si>
    <t>PREPARADO POR</t>
  </si>
  <si>
    <t>TELÉFONO</t>
  </si>
  <si>
    <t>FIRMA DEL AGENTE AUTORIZADO</t>
  </si>
  <si>
    <t>FECHA</t>
  </si>
  <si>
    <t>Número de formulario: 23-700</t>
  </si>
  <si>
    <t>Notas y plazos</t>
  </si>
  <si>
    <t>1. Los gastos informados no deben superar el importe de su contrato.</t>
  </si>
  <si>
    <t>Finalidad de este archivo</t>
  </si>
  <si>
    <t xml:space="preserve">Pestaña </t>
  </si>
  <si>
    <t>Instrucciones (esta pestaña)</t>
  </si>
  <si>
    <t>Instrucciones</t>
  </si>
  <si>
    <t>Lista de verificación para completar las pestañas</t>
  </si>
  <si>
    <t>1. Informe de gastos</t>
  </si>
  <si>
    <t>2. Otros servicios y suministros</t>
  </si>
  <si>
    <t>1. Los campos amarillos se rellenan para registrar la descripción y el importe del gasto de otros S&amp;S que se recogerá en la pestaña 1 “Informe de gastos”.</t>
  </si>
  <si>
    <t>Programa:</t>
  </si>
  <si>
    <t>DESGLOSE POR TRIMESTRE DEL AÑO FISCAL</t>
  </si>
  <si>
    <t xml:space="preserve"> Los gastos indirectos no se pueden incluir en la página “Otros S&amp;S”</t>
  </si>
  <si>
    <t>Descripción de otros servicios y suministros*</t>
  </si>
  <si>
    <t>Total de gastos de otros S&amp;S</t>
  </si>
  <si>
    <t>Ingrese la descripción de los gastos de otros S&amp;S</t>
  </si>
  <si>
    <t>TOTAL DE GASTOS DE OTROS S&amp;S**</t>
  </si>
  <si>
    <t>Número de formulario correspondiente a otros gastos de S&amp;S: 23-700</t>
  </si>
  <si>
    <t>AY</t>
  </si>
  <si>
    <t>AY23</t>
  </si>
  <si>
    <t>AY25</t>
  </si>
  <si>
    <t>AY27</t>
  </si>
  <si>
    <t>V.3</t>
  </si>
  <si>
    <t>Cohort 1 &amp; 2 - CBO PH Equity Expenditure Report</t>
  </si>
  <si>
    <t>Please Note: This template is ONLY for Q1 and Q2 of AY27</t>
  </si>
  <si>
    <t>AY27 Bianual actual -DESGLOSE POR TRIMESTRE DEL PERÍODO CONTRACTUAL</t>
  </si>
  <si>
    <t>1 de abril de 2022 - 30 de junio de 2022</t>
  </si>
  <si>
    <t>1 de julio de 2022 - 30 de septiembre de 2022</t>
  </si>
  <si>
    <t>1 de enero de 2023 - 31 de marzo de 2023</t>
  </si>
  <si>
    <t>1 de abril de 2023 - 30 de junio de 2023</t>
  </si>
  <si>
    <t>1 de octubre de 2023 - 31 de diciembre de 2023</t>
  </si>
  <si>
    <t>1 de enero de 2024 - 31 de marzo de 2024</t>
  </si>
  <si>
    <t>1 de abril de 2024 - 30 de junio de 2024</t>
  </si>
  <si>
    <t>1 de octubre de 2024 - 31 de diciembre de 2024</t>
  </si>
  <si>
    <t>1 de enero de 2025 - 31 de marzo de 2025</t>
  </si>
  <si>
    <t>1 de abril de 2025 - 30 de junio de 2025</t>
  </si>
  <si>
    <t>1 de julio de 2025 - 30 de septiembre de 2025</t>
  </si>
  <si>
    <t>1 de octubre de 2025 - 31 diciembre de 2025</t>
  </si>
  <si>
    <t>AY27 T1: jul-sep 2025</t>
  </si>
  <si>
    <t>AY27 T2: oct-dic 2025</t>
  </si>
  <si>
    <t xml:space="preserve">Plan presupuestario aprobado AY27 </t>
  </si>
  <si>
    <t>Gastos totales de AY27  (jul 2025 - dic 2025)</t>
  </si>
  <si>
    <t>2. Los bienes de capital deben registrarse si la compra de un solo artículo asciende a $5,000 o más (por ejemplo, una impresora por $5,000 frente a 10 impresoras por $500 cada una).</t>
  </si>
  <si>
    <t>3. Fechas de vencimiento del informe: 30 días después del final del trimestre anterior  (es decir,  los informes de gastos del  trimestre anterior deben entregarse el 31 de octubre de 2025).</t>
  </si>
  <si>
    <t>GASTOS DE OTROS SERVICIOS Y SUMINISTROS</t>
  </si>
  <si>
    <t>Bienio actual AY25 (jul 2025 - dic 2025)</t>
  </si>
  <si>
    <t>AY27 T2: oct - dic 2025</t>
  </si>
  <si>
    <t>AY27 T1: jul - sep 2025</t>
  </si>
  <si>
    <t xml:space="preserve">La División de Salud Pública del Oregon Health Authority, OHA, proporciona financiación a las organizaciones comunitarias (Community Based Organizations, CBO) que reciben adjudicaciones, cuyo destino es la colaboración de las CBO en materia de equidad en salud pública. Esta plantilla se usa para informar sobre los gastos relacionados con este trabajo financiado durante el período comprendido del 1 de julio de 2025 al 31 de diciembre de 2025. 
- Para reportar los gastos, debe completar la pestaña 1 (Informe de gastos) y la pestaña 2 (Otros servicios y suministros [Services and Supplies, S&amp;S]), si coresponde.
- Una vez que se haya completado todo el libro de trabajo, firme la pestaña 1 para certificar los documentos (informe de gastos e ingresos [celda F37]). </t>
  </si>
  <si>
    <t>* Use la plantilla del informe de gastos de equidad en PH, versión V.5; todas las demás versiones seran devueltas a la CBO para su reenvío. La version mas recien de la plantilla se puede encontrar en el siguiente sitio web: https://www.oregon.gov/oha/PH/ABOUT/Pages/CBO.aspx *
** Complete las celdas resaltadas en amarillo</t>
  </si>
  <si>
    <t>1. Asegúrese de haber ingresado su número de contrato (celda J8).
2. Asegúrese de que todas las celdas resaltadas en azul se hayan completado (si procede).
3. Asegúrese de que el informe esté firmado (celda F37) y fechado (celda H37).
4. Para fines de informe de gastos, comenzamos con una nueva plantilla para el Período de Extensión (AY27 T1 y AY27T2). Inicie con AY27 T1 (jul-sep 2025) y continue informando de manera acumulativa en adelante.</t>
  </si>
  <si>
    <t>1 de octubre 2022 - 31 de diciembre de 2022</t>
  </si>
  <si>
    <t>1 de julio de 2023 - 30 de septiembre de 2023</t>
  </si>
  <si>
    <t>1 de julio de 2024 - 30 de septiembre de 2024</t>
  </si>
  <si>
    <t>En este informe de gastos, se documentan los gastos acumulados destinados al contrato de equidad en salud pública de las CBO correspondiente a bienio AY27 (1 de julio de 2025 a 31 de diciembre 2025). Los informes de gastos deben presentarse al OHA un mes después del cierre del trimestre al que corresponden los gastos reportados. 
Es decir, los informes de gastos del 1 de julio de 2025 al 30 de septiembre de 2025 deben presentarse al OHA antes del 31 de octubre de 2025.</t>
  </si>
  <si>
    <r>
      <t xml:space="preserve">Para comenzar, complete lo siguiente:
• El nombre de su organización en la Celda E6.
• El número de contrato de su organización en la Celda J8.
• El elemento del programa* para el que informa gastos debe seleccionarse en el menú desplegable de la celda E7. Se debe hacer un informe de gastos por cada elemento del programa que se financie mediante la equidad en salud pública (Public Health, PH).
* Según los establecido en el contrato, “Elemento del programa” o “PE” significa cualquiera de los servicios o grupo de servicios relacionados que se describen en la sección 2 “Descripciones de los elementos del programa” del anexo A, cuyos costos se cubren de manera total o parcial con ayuda financiera de conformidad con el apéndice 1 “Concesión de ayuda financiera” de la parte 2 del anexo A, del presente contrato.
• La fecha en que se presenta el informe al OHA en la celda J6.
• La tasa indirecta de su organización en la celda J10. 
            • Las organizaciones deben calcular el importe en dólares de los gastos generales/indirectos destinados a este contrato y dividir este importe por el subtotal de gastos antes de los gastos indirectos con el fin de determinar la tasa en la que realmente incurrió una organización.
            • Los gastos indirectos no pueden incluirse en la página “Otros S&amp;S”.
</t>
    </r>
    <r>
      <rPr>
        <b/>
        <u/>
        <sz val="11"/>
        <rFont val="Calibri"/>
        <family val="2"/>
        <scheme val="minor"/>
      </rPr>
      <t>Sección A:</t>
    </r>
    <r>
      <rPr>
        <sz val="11"/>
        <rFont val="Calibri"/>
        <family val="2"/>
        <scheme val="minor"/>
      </rPr>
      <t xml:space="preserve">
• Asigne los costos de Personal (Salarios) y Beneficios Complementarios en el trimestre correspondiente (filas 17 y 18).
• Asigne Equipo, Suministros, Viajes y Capacitaciones, Subcontratos y Otros S&amp;S en el trimestre adecuado (filas 20 -24).
• Asigne Equipo de Capital en el trimestre adecuado (fila 25). 
</t>
    </r>
  </si>
  <si>
    <t>Los gastos admisibles incurridos que no se incluyan en la partida de Personal (Salarios) y Beneficios Complementarios ni en las demás partidas de servicios y suministros ya completadas pueden agregarse a la pestaña Otros S&amp;S. Los gastos indirectos incurridos no pueden incluirse en la página “Otros S&amp;S”.
Nota: El total de gastos de otros S&amp;S que aparece en la pestaña 1 (Informe de gastos) debe ser igual a los datos justificativos ingresados en la pestaña 2 (Otros S&amp;S).</t>
  </si>
  <si>
    <t>Trimestre</t>
  </si>
  <si>
    <t>T1</t>
  </si>
  <si>
    <t>T2</t>
  </si>
  <si>
    <t>T3</t>
  </si>
  <si>
    <t>T4</t>
  </si>
  <si>
    <t>T5</t>
  </si>
  <si>
    <t>T6</t>
  </si>
  <si>
    <t>T7</t>
  </si>
  <si>
    <t>T8</t>
  </si>
  <si>
    <t>T9</t>
  </si>
  <si>
    <t>T10</t>
  </si>
  <si>
    <t>T11</t>
  </si>
  <si>
    <t>T12</t>
  </si>
  <si>
    <t>T13</t>
  </si>
  <si>
    <t>AY27 T1</t>
  </si>
  <si>
    <t>AY27 T2</t>
  </si>
  <si>
    <t>Período de informe</t>
  </si>
  <si>
    <t>Fecha límite de entrega del informe</t>
  </si>
  <si>
    <t xml:space="preserve">**Nota: Las convenciones de denominación trimestral fueron consecutivas desde AY23 hasta AY25. A partir de AY27, la Subvención de Equidad en Salud Pública se ajusta para alinear el trimestre de informes con el bienio estatal. </t>
  </si>
  <si>
    <t>Certifico, según mi leal saber y entender, el informe es veraz, completo y exacto, y que los gastos, desembolsos e ingresos en efectivo se destinan a los fines y objetivos establecidos en los términos y condiciones de la subvención federal. Soy consciente de que cualquier información falsa, ficticia o fraudulenta, o la omisión de cualquier hecho material, puede someterme a sanciones penales, civiles o administrativas por fraude, declaraciones falsas, reclamaciones falsas o de otro tipo. Sección 200.415 del título 2 del Código de Regulaciones Federales (Code of Federal Regulations, CFR)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</si>
</sst>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409]General"/>
    <numFmt numFmtId="165" formatCode="0.000%"/>
  </numFmts>
  <fonts count="27" x14ac:knownFonts="1">
    <font>
      <sz val="11"/>
      <color theme="1"/>
      <name val="Calibri"/>
      <family val="2"/>
      <scheme val="minor"/>
    </font>
    <font>
      <b/>
      <sz val="11"/>
      <color theme="1"/>
      <name val="Calibri"/>
      <family val="2"/>
      <scheme val="minor"/>
    </font>
    <font>
      <b/>
      <sz val="11"/>
      <name val="Calibri"/>
      <family val="2"/>
      <scheme val="minor"/>
    </font>
    <font>
      <sz val="10"/>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u/>
      <sz val="14"/>
      <color theme="10"/>
      <name val="Calibri"/>
      <family val="2"/>
      <scheme val="minor"/>
    </font>
    <font>
      <sz val="14"/>
      <name val="Calibri"/>
      <family val="2"/>
      <scheme val="minor"/>
    </font>
    <font>
      <b/>
      <sz val="14"/>
      <name val="Calibri"/>
      <family val="2"/>
      <scheme val="minor"/>
    </font>
    <font>
      <b/>
      <sz val="14"/>
      <color theme="0"/>
      <name val="Calibri"/>
      <family val="2"/>
      <scheme val="minor"/>
    </font>
    <font>
      <b/>
      <sz val="12"/>
      <color theme="1"/>
      <name val="Calibri"/>
      <family val="2"/>
      <scheme val="minor"/>
    </font>
    <font>
      <b/>
      <sz val="12"/>
      <name val="Calibri"/>
      <family val="2"/>
      <scheme val="minor"/>
    </font>
    <font>
      <b/>
      <sz val="13"/>
      <color theme="1"/>
      <name val="Calibri"/>
      <family val="2"/>
      <scheme val="minor"/>
    </font>
    <font>
      <sz val="12"/>
      <color theme="1"/>
      <name val="Calibri"/>
      <family val="2"/>
      <scheme val="minor"/>
    </font>
    <font>
      <b/>
      <sz val="12"/>
      <color rgb="FFFF0000"/>
      <name val="Calibri"/>
      <family val="2"/>
      <scheme val="minor"/>
    </font>
    <font>
      <i/>
      <sz val="14"/>
      <color theme="1"/>
      <name val="Calibri"/>
      <family val="2"/>
      <scheme val="minor"/>
    </font>
    <font>
      <sz val="10"/>
      <name val="Arial"/>
      <family val="2"/>
    </font>
    <font>
      <sz val="11"/>
      <color rgb="FF000000"/>
      <name val="Calibri"/>
      <family val="2"/>
    </font>
    <font>
      <sz val="8"/>
      <name val="Calibri"/>
      <family val="2"/>
      <scheme val="minor"/>
    </font>
    <font>
      <sz val="11"/>
      <name val="Calibri"/>
      <family val="2"/>
    </font>
    <font>
      <sz val="11"/>
      <name val="Calibri"/>
      <family val="2"/>
      <scheme val="minor"/>
    </font>
    <font>
      <sz val="8"/>
      <color theme="1"/>
      <name val="Calibri"/>
      <family val="2"/>
      <scheme val="minor"/>
    </font>
    <font>
      <sz val="11"/>
      <color rgb="FF000000"/>
      <name val="Calibri"/>
      <family val="2"/>
      <scheme val="minor"/>
    </font>
    <font>
      <b/>
      <i/>
      <sz val="12"/>
      <name val="Calibri"/>
      <family val="2"/>
      <scheme val="minor"/>
    </font>
    <font>
      <b/>
      <u/>
      <sz val="11"/>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1"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1"/>
        <bgColor indexed="64"/>
      </patternFill>
    </fill>
  </fills>
  <borders count="75">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thin">
        <color indexed="64"/>
      </bottom>
      <diagonal/>
    </border>
    <border>
      <left/>
      <right/>
      <top style="medium">
        <color indexed="64"/>
      </top>
      <bottom style="thin">
        <color indexed="64"/>
      </bottom>
      <diagonal/>
    </border>
    <border>
      <left/>
      <right style="double">
        <color indexed="64"/>
      </right>
      <top style="double">
        <color indexed="64"/>
      </top>
      <bottom style="double">
        <color indexed="64"/>
      </bottom>
      <diagonal/>
    </border>
    <border>
      <left/>
      <right/>
      <top style="thin">
        <color indexed="64"/>
      </top>
      <bottom/>
      <diagonal/>
    </border>
    <border>
      <left/>
      <right/>
      <top style="medium">
        <color indexed="64"/>
      </top>
      <bottom style="medium">
        <color indexed="64"/>
      </bottom>
      <diagonal/>
    </border>
    <border>
      <left/>
      <right style="double">
        <color indexed="64"/>
      </right>
      <top style="double">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double">
        <color indexed="64"/>
      </left>
      <right/>
      <top style="double">
        <color indexed="64"/>
      </top>
      <bottom/>
      <diagonal/>
    </border>
    <border>
      <left style="thick">
        <color indexed="64"/>
      </left>
      <right style="double">
        <color indexed="64"/>
      </right>
      <top style="double">
        <color indexed="64"/>
      </top>
      <bottom/>
      <diagonal/>
    </border>
    <border>
      <left style="thick">
        <color indexed="64"/>
      </left>
      <right/>
      <top style="thin">
        <color indexed="64"/>
      </top>
      <bottom/>
      <diagonal/>
    </border>
    <border>
      <left style="thick">
        <color indexed="64"/>
      </left>
      <right style="thin">
        <color indexed="64"/>
      </right>
      <top style="thin">
        <color indexed="64"/>
      </top>
      <bottom style="double">
        <color indexed="64"/>
      </bottom>
      <diagonal/>
    </border>
    <border>
      <left style="thick">
        <color indexed="64"/>
      </left>
      <right style="medium">
        <color indexed="64"/>
      </right>
      <top/>
      <bottom style="thin">
        <color indexed="64"/>
      </bottom>
      <diagonal/>
    </border>
    <border>
      <left style="thick">
        <color indexed="64"/>
      </left>
      <right style="thin">
        <color indexed="64"/>
      </right>
      <top/>
      <bottom style="double">
        <color indexed="64"/>
      </bottom>
      <diagonal/>
    </border>
    <border>
      <left style="thick">
        <color indexed="64"/>
      </left>
      <right style="double">
        <color indexed="64"/>
      </right>
      <top/>
      <bottom style="double">
        <color indexed="64"/>
      </bottom>
      <diagonal/>
    </border>
    <border>
      <left style="thin">
        <color indexed="64"/>
      </left>
      <right/>
      <top/>
      <bottom/>
      <diagonal/>
    </border>
    <border>
      <left style="double">
        <color indexed="64"/>
      </left>
      <right/>
      <top style="thin">
        <color indexed="64"/>
      </top>
      <bottom style="thin">
        <color indexed="64"/>
      </bottom>
      <diagonal/>
    </border>
    <border>
      <left style="double">
        <color indexed="64"/>
      </left>
      <right style="thin">
        <color indexed="64"/>
      </right>
      <top/>
      <bottom/>
      <diagonal/>
    </border>
    <border>
      <left style="thick">
        <color indexed="64"/>
      </left>
      <right/>
      <top/>
      <bottom style="thin">
        <color indexed="64"/>
      </bottom>
      <diagonal/>
    </border>
    <border>
      <left/>
      <right/>
      <top style="double">
        <color indexed="64"/>
      </top>
      <bottom style="thin">
        <color indexed="64"/>
      </bottom>
      <diagonal/>
    </border>
    <border>
      <left/>
      <right style="double">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4" fillId="0" borderId="0" applyNumberForma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18" fillId="0" borderId="0"/>
    <xf numFmtId="164" fontId="19" fillId="0" borderId="0"/>
  </cellStyleXfs>
  <cellXfs count="254">
    <xf numFmtId="0" fontId="0" fillId="0" borderId="0" xfId="0"/>
    <xf numFmtId="0" fontId="2" fillId="0" borderId="0" xfId="0" applyFont="1" applyFill="1"/>
    <xf numFmtId="0" fontId="3" fillId="0" borderId="0" xfId="0" applyFont="1"/>
    <xf numFmtId="0" fontId="0" fillId="0" borderId="0" xfId="0" applyFont="1"/>
    <xf numFmtId="0" fontId="7" fillId="0" borderId="0" xfId="0" applyFont="1"/>
    <xf numFmtId="0" fontId="7" fillId="0" borderId="0" xfId="0" applyFont="1" applyAlignment="1"/>
    <xf numFmtId="0" fontId="7" fillId="0" borderId="0" xfId="0" applyFont="1" applyProtection="1"/>
    <xf numFmtId="0" fontId="6" fillId="0" borderId="0" xfId="0" applyFont="1" applyAlignment="1">
      <alignment horizontal="right"/>
    </xf>
    <xf numFmtId="0" fontId="6" fillId="0" borderId="0" xfId="0" applyFont="1" applyBorder="1" applyAlignment="1" applyProtection="1">
      <alignment horizontal="right"/>
    </xf>
    <xf numFmtId="0" fontId="6" fillId="0" borderId="0" xfId="0" applyFont="1" applyAlignment="1" applyProtection="1">
      <alignment horizontal="right"/>
    </xf>
    <xf numFmtId="0" fontId="7" fillId="3" borderId="2" xfId="0" applyFont="1" applyFill="1" applyBorder="1" applyProtection="1"/>
    <xf numFmtId="0" fontId="7" fillId="0" borderId="0" xfId="0" applyFont="1" applyFill="1" applyBorder="1" applyProtection="1"/>
    <xf numFmtId="0" fontId="7" fillId="0" borderId="0" xfId="0" applyFont="1" applyAlignment="1" applyProtection="1">
      <alignment horizontal="right"/>
    </xf>
    <xf numFmtId="0" fontId="11" fillId="3" borderId="1" xfId="0" applyFont="1" applyFill="1" applyBorder="1" applyAlignment="1" applyProtection="1">
      <alignment vertical="center"/>
    </xf>
    <xf numFmtId="0" fontId="11" fillId="3" borderId="2" xfId="0" applyFont="1" applyFill="1" applyBorder="1" applyAlignment="1" applyProtection="1">
      <alignment vertical="center"/>
    </xf>
    <xf numFmtId="0" fontId="7" fillId="3" borderId="1" xfId="0" applyFont="1" applyFill="1" applyBorder="1" applyProtection="1"/>
    <xf numFmtId="0" fontId="6" fillId="0" borderId="0" xfId="0" applyFont="1" applyProtection="1"/>
    <xf numFmtId="15" fontId="10" fillId="2" borderId="3" xfId="0" quotePrefix="1" applyNumberFormat="1" applyFont="1" applyFill="1" applyBorder="1" applyAlignment="1" applyProtection="1"/>
    <xf numFmtId="43" fontId="1" fillId="4" borderId="17" xfId="3" applyFont="1" applyFill="1" applyBorder="1" applyAlignment="1">
      <alignment horizontal="center" wrapText="1"/>
    </xf>
    <xf numFmtId="0" fontId="17" fillId="0" borderId="0" xfId="0" applyFont="1" applyBorder="1" applyAlignment="1" applyProtection="1">
      <alignment horizontal="left"/>
    </xf>
    <xf numFmtId="44" fontId="7" fillId="2" borderId="16" xfId="0" applyNumberFormat="1" applyFont="1" applyFill="1" applyBorder="1" applyAlignment="1" applyProtection="1"/>
    <xf numFmtId="43" fontId="1" fillId="4" borderId="22" xfId="3" applyFont="1" applyFill="1" applyBorder="1" applyAlignment="1">
      <alignment horizontal="center" wrapText="1"/>
    </xf>
    <xf numFmtId="43" fontId="12" fillId="7" borderId="24" xfId="3" applyFont="1" applyFill="1" applyBorder="1" applyAlignment="1">
      <alignment horizontal="center" wrapText="1"/>
    </xf>
    <xf numFmtId="0" fontId="1" fillId="0" borderId="0" xfId="0" applyFont="1"/>
    <xf numFmtId="43" fontId="1" fillId="4" borderId="12" xfId="3" applyFont="1" applyFill="1" applyBorder="1" applyAlignment="1">
      <alignment horizontal="center" wrapText="1"/>
    </xf>
    <xf numFmtId="0" fontId="7" fillId="8" borderId="0" xfId="0" applyFont="1" applyFill="1"/>
    <xf numFmtId="0" fontId="6" fillId="2" borderId="0" xfId="0" applyFont="1" applyFill="1" applyBorder="1" applyProtection="1"/>
    <xf numFmtId="0" fontId="6" fillId="2" borderId="17" xfId="0" applyFont="1" applyFill="1" applyBorder="1" applyAlignment="1" applyProtection="1">
      <alignment horizontal="center"/>
    </xf>
    <xf numFmtId="0" fontId="6" fillId="2" borderId="7" xfId="0" applyFont="1" applyFill="1" applyBorder="1" applyProtection="1"/>
    <xf numFmtId="0" fontId="7" fillId="2" borderId="7" xfId="0" applyFont="1" applyFill="1" applyBorder="1" applyProtection="1"/>
    <xf numFmtId="0" fontId="6" fillId="0" borderId="0" xfId="0" applyFont="1" applyAlignment="1">
      <alignment wrapText="1"/>
    </xf>
    <xf numFmtId="0" fontId="6" fillId="0" borderId="38" xfId="0" applyFont="1" applyBorder="1" applyAlignment="1" applyProtection="1">
      <alignment horizontal="right"/>
    </xf>
    <xf numFmtId="0" fontId="6" fillId="0" borderId="35" xfId="0" applyFont="1" applyBorder="1" applyAlignment="1" applyProtection="1">
      <alignment horizontal="right"/>
    </xf>
    <xf numFmtId="0" fontId="0" fillId="0" borderId="0" xfId="0" applyFill="1"/>
    <xf numFmtId="0" fontId="10" fillId="2" borderId="20" xfId="0" applyFont="1" applyFill="1" applyBorder="1" applyProtection="1"/>
    <xf numFmtId="0" fontId="7" fillId="2" borderId="17" xfId="0" quotePrefix="1" applyFont="1" applyFill="1" applyBorder="1" applyAlignment="1" applyProtection="1">
      <alignment horizontal="center"/>
    </xf>
    <xf numFmtId="0" fontId="6" fillId="2" borderId="4" xfId="0" applyFont="1" applyFill="1" applyBorder="1" applyAlignment="1" applyProtection="1">
      <alignment horizontal="left"/>
    </xf>
    <xf numFmtId="44" fontId="7" fillId="2" borderId="12" xfId="2" applyFont="1" applyFill="1" applyBorder="1" applyAlignment="1" applyProtection="1"/>
    <xf numFmtId="0" fontId="11" fillId="3" borderId="8" xfId="0" applyFont="1" applyFill="1" applyBorder="1" applyAlignment="1" applyProtection="1">
      <alignment vertical="center"/>
    </xf>
    <xf numFmtId="0" fontId="6" fillId="2" borderId="20" xfId="0" applyFont="1" applyFill="1" applyBorder="1" applyAlignment="1" applyProtection="1">
      <alignment horizontal="left"/>
    </xf>
    <xf numFmtId="0" fontId="13" fillId="2" borderId="29" xfId="0" applyFont="1" applyFill="1" applyBorder="1" applyAlignment="1" applyProtection="1">
      <alignment horizontal="center" wrapText="1"/>
    </xf>
    <xf numFmtId="44" fontId="7" fillId="2" borderId="14" xfId="0" applyNumberFormat="1" applyFont="1" applyFill="1" applyBorder="1" applyAlignment="1" applyProtection="1"/>
    <xf numFmtId="44" fontId="6" fillId="2" borderId="38" xfId="0" applyNumberFormat="1" applyFont="1" applyFill="1" applyBorder="1" applyAlignment="1" applyProtection="1"/>
    <xf numFmtId="44" fontId="6" fillId="2" borderId="13" xfId="0" applyNumberFormat="1" applyFont="1" applyFill="1" applyBorder="1" applyAlignment="1" applyProtection="1"/>
    <xf numFmtId="44" fontId="6" fillId="2" borderId="35" xfId="0" applyNumberFormat="1" applyFont="1" applyFill="1" applyBorder="1" applyAlignment="1" applyProtection="1"/>
    <xf numFmtId="44" fontId="6" fillId="2" borderId="39" xfId="0" applyNumberFormat="1" applyFont="1" applyFill="1" applyBorder="1" applyAlignment="1" applyProtection="1"/>
    <xf numFmtId="0" fontId="6" fillId="2" borderId="29" xfId="0" applyFont="1" applyFill="1" applyBorder="1" applyAlignment="1" applyProtection="1">
      <alignment wrapText="1"/>
    </xf>
    <xf numFmtId="0" fontId="7" fillId="3" borderId="5" xfId="0" applyFont="1" applyFill="1" applyBorder="1"/>
    <xf numFmtId="0" fontId="7" fillId="2" borderId="31" xfId="0" applyFont="1" applyFill="1" applyBorder="1" applyAlignment="1" applyProtection="1">
      <alignment horizontal="left" indent="1"/>
    </xf>
    <xf numFmtId="0" fontId="7" fillId="2" borderId="31" xfId="0" applyFont="1" applyFill="1" applyBorder="1" applyAlignment="1" applyProtection="1">
      <alignment horizontal="left" wrapText="1" indent="1"/>
    </xf>
    <xf numFmtId="0" fontId="7" fillId="2" borderId="16" xfId="0" quotePrefix="1" applyFont="1" applyFill="1" applyBorder="1" applyAlignment="1" applyProtection="1">
      <alignment horizontal="center"/>
    </xf>
    <xf numFmtId="0" fontId="7" fillId="2" borderId="14" xfId="0" quotePrefix="1" applyFont="1" applyFill="1" applyBorder="1" applyAlignment="1" applyProtection="1">
      <alignment horizontal="center"/>
    </xf>
    <xf numFmtId="0" fontId="7" fillId="3" borderId="42" xfId="0" applyFont="1" applyFill="1" applyBorder="1" applyProtection="1"/>
    <xf numFmtId="0" fontId="6" fillId="0" borderId="0" xfId="0" applyFont="1" applyAlignment="1" applyProtection="1">
      <alignment horizontal="center"/>
    </xf>
    <xf numFmtId="0" fontId="11" fillId="8" borderId="0" xfId="0" applyFont="1" applyFill="1"/>
    <xf numFmtId="0" fontId="7" fillId="2" borderId="45" xfId="0" quotePrefix="1" applyFont="1" applyFill="1" applyBorder="1" applyAlignment="1" applyProtection="1">
      <alignment horizontal="center"/>
    </xf>
    <xf numFmtId="0" fontId="7" fillId="2" borderId="46" xfId="0" quotePrefix="1" applyFont="1" applyFill="1" applyBorder="1"/>
    <xf numFmtId="0" fontId="4" fillId="0" borderId="0" xfId="1" applyBorder="1" applyAlignment="1" applyProtection="1">
      <alignment horizontal="left" vertical="top"/>
      <protection locked="0"/>
    </xf>
    <xf numFmtId="0" fontId="10" fillId="2" borderId="16" xfId="0" applyFont="1" applyFill="1" applyBorder="1" applyAlignment="1" applyProtection="1">
      <alignment horizontal="center" wrapText="1"/>
    </xf>
    <xf numFmtId="0" fontId="10" fillId="2" borderId="43" xfId="0" applyFont="1" applyFill="1" applyBorder="1" applyAlignment="1" applyProtection="1">
      <alignment horizontal="center" wrapText="1"/>
    </xf>
    <xf numFmtId="0" fontId="7" fillId="0" borderId="34" xfId="0" applyFont="1" applyBorder="1" applyAlignment="1" applyProtection="1">
      <alignment horizontal="left" wrapText="1"/>
    </xf>
    <xf numFmtId="0" fontId="7" fillId="0" borderId="0" xfId="0" applyFont="1" applyBorder="1" applyAlignment="1" applyProtection="1">
      <alignment horizontal="left" wrapText="1"/>
    </xf>
    <xf numFmtId="0" fontId="7" fillId="2" borderId="29" xfId="0" applyFont="1" applyFill="1" applyBorder="1" applyAlignment="1" applyProtection="1">
      <alignment horizontal="left" wrapText="1" indent="1"/>
    </xf>
    <xf numFmtId="0" fontId="0" fillId="0" borderId="34" xfId="0" applyBorder="1"/>
    <xf numFmtId="44" fontId="6" fillId="2" borderId="12" xfId="0" applyNumberFormat="1" applyFont="1" applyFill="1" applyBorder="1" applyAlignment="1" applyProtection="1"/>
    <xf numFmtId="44" fontId="7" fillId="2" borderId="12" xfId="0" applyNumberFormat="1" applyFont="1" applyFill="1" applyBorder="1" applyAlignment="1" applyProtection="1"/>
    <xf numFmtId="43" fontId="1" fillId="4" borderId="11" xfId="3" applyFont="1" applyFill="1" applyBorder="1" applyAlignment="1">
      <alignment horizontal="left" vertical="center" wrapText="1"/>
    </xf>
    <xf numFmtId="0" fontId="0" fillId="4" borderId="14" xfId="0" applyFill="1" applyBorder="1" applyAlignment="1">
      <alignment horizontal="left"/>
    </xf>
    <xf numFmtId="0" fontId="0" fillId="0" borderId="9" xfId="0" applyBorder="1" applyAlignment="1">
      <alignment horizontal="center"/>
    </xf>
    <xf numFmtId="0" fontId="0" fillId="0" borderId="28" xfId="0" applyBorder="1" applyAlignment="1">
      <alignment horizontal="center"/>
    </xf>
    <xf numFmtId="0" fontId="0" fillId="4" borderId="27" xfId="0" applyFill="1" applyBorder="1" applyAlignment="1">
      <alignment horizontal="left" wrapText="1"/>
    </xf>
    <xf numFmtId="0" fontId="0" fillId="0" borderId="28" xfId="0" applyBorder="1" applyAlignment="1">
      <alignment horizontal="center" wrapText="1"/>
    </xf>
    <xf numFmtId="0" fontId="0" fillId="0" borderId="9" xfId="0" applyBorder="1" applyAlignment="1">
      <alignment horizontal="center" wrapText="1"/>
    </xf>
    <xf numFmtId="0" fontId="0" fillId="0" borderId="0" xfId="0" applyAlignment="1">
      <alignment wrapText="1"/>
    </xf>
    <xf numFmtId="0" fontId="0" fillId="4" borderId="14" xfId="0" applyFill="1" applyBorder="1" applyAlignment="1">
      <alignment horizontal="left" wrapText="1"/>
    </xf>
    <xf numFmtId="44" fontId="7" fillId="2" borderId="51" xfId="0" applyNumberFormat="1" applyFont="1" applyFill="1" applyBorder="1" applyAlignment="1" applyProtection="1"/>
    <xf numFmtId="0" fontId="6" fillId="2" borderId="48" xfId="0" applyFont="1" applyFill="1" applyBorder="1" applyAlignment="1" applyProtection="1"/>
    <xf numFmtId="44" fontId="6" fillId="2" borderId="49" xfId="0" applyNumberFormat="1" applyFont="1" applyFill="1" applyBorder="1" applyAlignment="1" applyProtection="1"/>
    <xf numFmtId="0" fontId="0" fillId="0" borderId="10" xfId="0" applyBorder="1" applyAlignment="1">
      <alignment horizontal="center" wrapText="1"/>
    </xf>
    <xf numFmtId="43" fontId="1" fillId="9" borderId="17" xfId="3" applyFont="1" applyFill="1" applyBorder="1" applyAlignment="1">
      <alignment horizontal="center" wrapText="1"/>
    </xf>
    <xf numFmtId="10" fontId="0" fillId="5" borderId="50" xfId="0" applyNumberFormat="1" applyFill="1" applyBorder="1"/>
    <xf numFmtId="0" fontId="0" fillId="5" borderId="28" xfId="0" applyFill="1" applyBorder="1" applyAlignment="1">
      <alignment horizontal="center" wrapText="1"/>
    </xf>
    <xf numFmtId="0" fontId="0" fillId="5" borderId="28" xfId="0" applyFill="1" applyBorder="1" applyAlignment="1">
      <alignment horizontal="center"/>
    </xf>
    <xf numFmtId="0" fontId="1" fillId="5" borderId="18" xfId="3" applyNumberFormat="1" applyFont="1" applyFill="1" applyBorder="1" applyAlignment="1">
      <alignment horizontal="center" wrapText="1"/>
    </xf>
    <xf numFmtId="14" fontId="1" fillId="5" borderId="18" xfId="3" applyNumberFormat="1" applyFont="1" applyFill="1" applyBorder="1" applyAlignment="1">
      <alignment horizontal="center" wrapText="1"/>
    </xf>
    <xf numFmtId="0" fontId="7" fillId="10" borderId="3" xfId="0" applyFont="1" applyFill="1" applyBorder="1" applyAlignment="1" applyProtection="1">
      <alignment horizontal="left" indent="1"/>
      <protection locked="0"/>
    </xf>
    <xf numFmtId="44" fontId="7" fillId="10" borderId="27" xfId="0" applyNumberFormat="1" applyFont="1" applyFill="1" applyBorder="1" applyProtection="1">
      <protection locked="0"/>
    </xf>
    <xf numFmtId="44" fontId="7" fillId="5" borderId="15" xfId="2" applyFont="1" applyFill="1" applyBorder="1" applyAlignment="1" applyProtection="1"/>
    <xf numFmtId="14" fontId="7" fillId="10" borderId="3" xfId="0" applyNumberFormat="1" applyFont="1" applyFill="1" applyBorder="1" applyAlignment="1" applyProtection="1">
      <protection locked="0"/>
    </xf>
    <xf numFmtId="0" fontId="7" fillId="10" borderId="3" xfId="0" applyFont="1" applyFill="1" applyBorder="1" applyProtection="1">
      <protection locked="0"/>
    </xf>
    <xf numFmtId="165" fontId="7" fillId="10" borderId="3" xfId="0" applyNumberFormat="1" applyFont="1" applyFill="1" applyBorder="1" applyProtection="1">
      <protection locked="0"/>
    </xf>
    <xf numFmtId="0" fontId="7" fillId="10" borderId="3" xfId="0" applyFont="1" applyFill="1" applyBorder="1" applyAlignment="1" applyProtection="1">
      <protection locked="0"/>
    </xf>
    <xf numFmtId="14" fontId="7" fillId="10" borderId="3" xfId="0" applyNumberFormat="1" applyFont="1" applyFill="1" applyBorder="1" applyProtection="1">
      <protection locked="0"/>
    </xf>
    <xf numFmtId="0" fontId="6" fillId="0" borderId="13" xfId="0" applyFont="1" applyBorder="1" applyAlignment="1" applyProtection="1">
      <alignment horizontal="center"/>
    </xf>
    <xf numFmtId="0" fontId="7" fillId="10" borderId="16" xfId="0" applyFont="1" applyFill="1" applyBorder="1" applyAlignment="1" applyProtection="1">
      <alignment vertical="center"/>
    </xf>
    <xf numFmtId="0" fontId="7" fillId="5" borderId="15" xfId="0" applyFont="1" applyFill="1" applyBorder="1" applyProtection="1"/>
    <xf numFmtId="0" fontId="6" fillId="2" borderId="32" xfId="0" applyFont="1" applyFill="1" applyBorder="1" applyAlignment="1" applyProtection="1">
      <alignment horizontal="center"/>
    </xf>
    <xf numFmtId="44" fontId="7" fillId="2" borderId="27" xfId="0" applyNumberFormat="1" applyFont="1" applyFill="1" applyBorder="1" applyProtection="1"/>
    <xf numFmtId="0" fontId="7" fillId="2" borderId="21" xfId="0" quotePrefix="1" applyFont="1" applyFill="1" applyBorder="1" applyAlignment="1" applyProtection="1">
      <alignment horizontal="center"/>
    </xf>
    <xf numFmtId="0" fontId="7" fillId="2" borderId="40" xfId="0" applyFont="1" applyFill="1" applyBorder="1" applyAlignment="1" applyProtection="1">
      <alignment horizontal="left" wrapText="1" indent="1"/>
    </xf>
    <xf numFmtId="44" fontId="7" fillId="2" borderId="12" xfId="2" applyFont="1" applyFill="1" applyBorder="1" applyProtection="1"/>
    <xf numFmtId="0" fontId="7" fillId="0" borderId="34" xfId="0" applyFont="1" applyBorder="1" applyProtection="1"/>
    <xf numFmtId="0" fontId="7" fillId="0" borderId="0" xfId="0" applyFont="1" applyBorder="1" applyProtection="1"/>
    <xf numFmtId="0" fontId="15" fillId="0" borderId="0" xfId="0" applyFont="1" applyProtection="1"/>
    <xf numFmtId="0" fontId="15" fillId="0" borderId="0" xfId="0" quotePrefix="1" applyFont="1" applyProtection="1"/>
    <xf numFmtId="0" fontId="0" fillId="0" borderId="0" xfId="0" applyProtection="1"/>
    <xf numFmtId="0" fontId="0" fillId="0" borderId="0" xfId="0" applyAlignment="1" applyProtection="1">
      <alignment vertical="top"/>
    </xf>
    <xf numFmtId="0" fontId="0" fillId="0" borderId="0" xfId="0" applyAlignment="1" applyProtection="1">
      <alignment vertical="top" wrapText="1"/>
    </xf>
    <xf numFmtId="0" fontId="12" fillId="0" borderId="20" xfId="0" applyFont="1" applyBorder="1" applyAlignment="1" applyProtection="1">
      <alignment vertical="top"/>
    </xf>
    <xf numFmtId="0" fontId="1" fillId="7" borderId="10" xfId="0" applyFont="1" applyFill="1" applyBorder="1" applyAlignment="1" applyProtection="1">
      <alignment vertical="top"/>
    </xf>
    <xf numFmtId="0" fontId="1" fillId="7" borderId="10" xfId="0" applyFont="1" applyFill="1" applyBorder="1" applyAlignment="1" applyProtection="1">
      <alignment vertical="top" wrapText="1"/>
    </xf>
    <xf numFmtId="0" fontId="1" fillId="0" borderId="10" xfId="0" applyFont="1" applyBorder="1" applyAlignment="1" applyProtection="1">
      <alignment vertical="top"/>
    </xf>
    <xf numFmtId="0" fontId="21" fillId="0" borderId="10" xfId="0" applyFont="1" applyBorder="1" applyAlignment="1" applyProtection="1">
      <alignment vertical="top" wrapText="1"/>
    </xf>
    <xf numFmtId="0" fontId="22" fillId="0" borderId="47" xfId="0" applyFont="1" applyFill="1" applyBorder="1" applyAlignment="1" applyProtection="1">
      <alignment vertical="top" wrapText="1"/>
    </xf>
    <xf numFmtId="0" fontId="22" fillId="0" borderId="10" xfId="0" applyFont="1" applyFill="1" applyBorder="1" applyAlignment="1" applyProtection="1">
      <alignment vertical="top" wrapText="1"/>
    </xf>
    <xf numFmtId="0" fontId="22" fillId="0" borderId="0" xfId="0" applyFont="1" applyFill="1" applyBorder="1" applyAlignment="1" applyProtection="1">
      <alignment vertical="top" wrapText="1"/>
    </xf>
    <xf numFmtId="0" fontId="0" fillId="0" borderId="0" xfId="0" applyBorder="1" applyProtection="1"/>
    <xf numFmtId="0" fontId="0" fillId="0" borderId="10" xfId="0" applyFill="1" applyBorder="1" applyAlignment="1" applyProtection="1">
      <alignment vertical="top"/>
    </xf>
    <xf numFmtId="49" fontId="0" fillId="0" borderId="19" xfId="3" applyNumberFormat="1" applyFont="1" applyBorder="1" applyAlignment="1">
      <alignment wrapText="1"/>
    </xf>
    <xf numFmtId="0" fontId="4" fillId="0" borderId="0" xfId="1" applyAlignment="1" applyProtection="1">
      <alignment vertical="top" wrapText="1"/>
    </xf>
    <xf numFmtId="44" fontId="7" fillId="0" borderId="0" xfId="0" quotePrefix="1" applyNumberFormat="1" applyFont="1" applyFill="1" applyBorder="1" applyAlignment="1" applyProtection="1">
      <alignment horizontal="center"/>
      <protection locked="0"/>
    </xf>
    <xf numFmtId="0" fontId="7" fillId="8" borderId="0" xfId="0" applyFont="1" applyFill="1" applyProtection="1">
      <protection locked="0"/>
    </xf>
    <xf numFmtId="0" fontId="11" fillId="8" borderId="0" xfId="0" applyFont="1" applyFill="1" applyProtection="1">
      <protection locked="0"/>
    </xf>
    <xf numFmtId="0" fontId="7" fillId="0" borderId="0" xfId="0" applyFont="1" applyProtection="1">
      <protection locked="0"/>
    </xf>
    <xf numFmtId="0" fontId="7" fillId="0" borderId="0" xfId="0" applyFont="1" applyFill="1" applyProtection="1">
      <protection locked="0"/>
    </xf>
    <xf numFmtId="0" fontId="9" fillId="0" borderId="0" xfId="0" applyFont="1" applyFill="1" applyBorder="1" applyAlignment="1" applyProtection="1">
      <protection locked="0"/>
    </xf>
    <xf numFmtId="0" fontId="7" fillId="0" borderId="0" xfId="0" applyFont="1" applyFill="1" applyBorder="1" applyProtection="1">
      <protection locked="0"/>
    </xf>
    <xf numFmtId="15" fontId="10" fillId="0" borderId="0" xfId="0" quotePrefix="1" applyNumberFormat="1" applyFont="1" applyFill="1" applyBorder="1" applyAlignment="1" applyProtection="1">
      <protection locked="0"/>
    </xf>
    <xf numFmtId="0" fontId="7" fillId="0" borderId="0" xfId="0" applyFont="1" applyAlignment="1" applyProtection="1">
      <alignment wrapText="1"/>
      <protection locked="0"/>
    </xf>
    <xf numFmtId="0" fontId="10" fillId="0" borderId="0" xfId="0" applyFont="1" applyFill="1" applyProtection="1">
      <protection locked="0"/>
    </xf>
    <xf numFmtId="0" fontId="10" fillId="0" borderId="0" xfId="0" applyFont="1" applyFill="1" applyAlignment="1" applyProtection="1">
      <protection locked="0"/>
    </xf>
    <xf numFmtId="0" fontId="7" fillId="0" borderId="0" xfId="0" quotePrefix="1" applyFont="1" applyFill="1" applyBorder="1" applyAlignment="1" applyProtection="1">
      <alignment horizontal="center"/>
      <protection locked="0"/>
    </xf>
    <xf numFmtId="0" fontId="6" fillId="0" borderId="0" xfId="0" applyFont="1" applyFill="1" applyBorder="1" applyAlignment="1" applyProtection="1">
      <alignment horizontal="right"/>
      <protection locked="0"/>
    </xf>
    <xf numFmtId="44" fontId="7" fillId="0" borderId="0" xfId="0" applyNumberFormat="1" applyFont="1" applyFill="1" applyBorder="1" applyAlignment="1" applyProtection="1">
      <protection locked="0"/>
    </xf>
    <xf numFmtId="0" fontId="7" fillId="0" borderId="34" xfId="0" applyFont="1" applyBorder="1" applyProtection="1">
      <protection locked="0"/>
    </xf>
    <xf numFmtId="0" fontId="7" fillId="0" borderId="0" xfId="0" applyFont="1" applyBorder="1" applyProtection="1">
      <protection locked="0"/>
    </xf>
    <xf numFmtId="0" fontId="7" fillId="6" borderId="3" xfId="0" applyFont="1" applyFill="1" applyBorder="1" applyAlignment="1" applyProtection="1">
      <protection locked="0"/>
    </xf>
    <xf numFmtId="0" fontId="6" fillId="0" borderId="35" xfId="0" applyFont="1" applyBorder="1" applyAlignment="1" applyProtection="1">
      <protection locked="0"/>
    </xf>
    <xf numFmtId="0" fontId="6" fillId="0" borderId="36" xfId="0" applyFont="1" applyBorder="1" applyAlignment="1" applyProtection="1">
      <alignment horizontal="left"/>
      <protection locked="0"/>
    </xf>
    <xf numFmtId="0" fontId="14" fillId="0" borderId="36" xfId="0" applyFont="1" applyBorder="1" applyAlignment="1" applyProtection="1">
      <protection locked="0"/>
    </xf>
    <xf numFmtId="0" fontId="0" fillId="0" borderId="0" xfId="0" applyFont="1" applyProtection="1"/>
    <xf numFmtId="0" fontId="0" fillId="0" borderId="33" xfId="0" applyFont="1" applyBorder="1" applyProtection="1"/>
    <xf numFmtId="0" fontId="3" fillId="0" borderId="0" xfId="0" applyFont="1" applyProtection="1"/>
    <xf numFmtId="44" fontId="7" fillId="0" borderId="0" xfId="0" quotePrefix="1" applyNumberFormat="1" applyFont="1" applyFill="1" applyBorder="1" applyAlignment="1" applyProtection="1">
      <alignment horizontal="center"/>
      <protection locked="0"/>
    </xf>
    <xf numFmtId="0" fontId="6" fillId="0" borderId="0" xfId="0" applyFont="1" applyAlignment="1" applyProtection="1">
      <alignment horizontal="center"/>
    </xf>
    <xf numFmtId="0" fontId="10" fillId="2" borderId="30" xfId="0" applyFont="1" applyFill="1" applyBorder="1" applyAlignment="1" applyProtection="1">
      <alignment horizontal="center" wrapText="1"/>
    </xf>
    <xf numFmtId="44" fontId="7" fillId="10" borderId="53" xfId="0" applyNumberFormat="1" applyFont="1" applyFill="1" applyBorder="1" applyProtection="1">
      <protection locked="0"/>
    </xf>
    <xf numFmtId="44" fontId="7" fillId="10" borderId="12" xfId="0" applyNumberFormat="1" applyFont="1" applyFill="1" applyBorder="1" applyProtection="1">
      <protection locked="0"/>
    </xf>
    <xf numFmtId="44" fontId="7" fillId="2" borderId="21" xfId="0" applyNumberFormat="1" applyFont="1" applyFill="1" applyBorder="1" applyAlignment="1" applyProtection="1"/>
    <xf numFmtId="14" fontId="7" fillId="0" borderId="3" xfId="0" applyNumberFormat="1" applyFont="1" applyFill="1" applyBorder="1" applyProtection="1">
      <protection locked="0"/>
    </xf>
    <xf numFmtId="44" fontId="0" fillId="5" borderId="52" xfId="0" applyNumberFormat="1" applyFill="1" applyBorder="1" applyAlignment="1">
      <alignment horizontal="center"/>
    </xf>
    <xf numFmtId="0" fontId="10" fillId="2" borderId="54" xfId="0" applyFont="1" applyFill="1" applyBorder="1" applyProtection="1"/>
    <xf numFmtId="0" fontId="11" fillId="3" borderId="55" xfId="0" applyFont="1" applyFill="1" applyBorder="1" applyAlignment="1" applyProtection="1">
      <alignment vertical="center"/>
    </xf>
    <xf numFmtId="0" fontId="10" fillId="2" borderId="57" xfId="0" applyFont="1" applyFill="1" applyBorder="1" applyAlignment="1" applyProtection="1">
      <alignment horizontal="center" wrapText="1"/>
    </xf>
    <xf numFmtId="44" fontId="7" fillId="10" borderId="58" xfId="0" applyNumberFormat="1" applyFont="1" applyFill="1" applyBorder="1" applyProtection="1">
      <protection locked="0"/>
    </xf>
    <xf numFmtId="44" fontId="6" fillId="2" borderId="59" xfId="0" applyNumberFormat="1" applyFont="1" applyFill="1" applyBorder="1" applyAlignment="1" applyProtection="1"/>
    <xf numFmtId="0" fontId="7" fillId="3" borderId="60" xfId="0" applyFont="1" applyFill="1" applyBorder="1" applyProtection="1"/>
    <xf numFmtId="0" fontId="11" fillId="0" borderId="0" xfId="0" applyFont="1" applyFill="1" applyBorder="1" applyAlignment="1">
      <alignment vertical="center"/>
    </xf>
    <xf numFmtId="0" fontId="10" fillId="0" borderId="61" xfId="0" applyFont="1" applyFill="1" applyBorder="1" applyAlignment="1"/>
    <xf numFmtId="0" fontId="6" fillId="2" borderId="63" xfId="0" applyFont="1" applyFill="1" applyBorder="1" applyAlignment="1" applyProtection="1">
      <alignment horizontal="center"/>
    </xf>
    <xf numFmtId="0" fontId="10" fillId="2" borderId="62" xfId="0" applyFont="1" applyFill="1" applyBorder="1" applyProtection="1"/>
    <xf numFmtId="0" fontId="10" fillId="2" borderId="65" xfId="0" applyFont="1" applyFill="1" applyBorder="1" applyProtection="1"/>
    <xf numFmtId="0" fontId="6" fillId="2" borderId="46" xfId="0" applyFont="1" applyFill="1" applyBorder="1" applyAlignment="1" applyProtection="1">
      <alignment horizontal="center"/>
    </xf>
    <xf numFmtId="0" fontId="6" fillId="2" borderId="66" xfId="0" applyFont="1" applyFill="1" applyBorder="1" applyAlignment="1" applyProtection="1">
      <alignment horizontal="center" wrapText="1"/>
    </xf>
    <xf numFmtId="44" fontId="7" fillId="2" borderId="28" xfId="0" applyNumberFormat="1" applyFont="1" applyFill="1" applyBorder="1" applyAlignment="1" applyProtection="1"/>
    <xf numFmtId="0" fontId="6" fillId="0" borderId="0" xfId="0" applyFont="1" applyAlignment="1">
      <alignment horizontal="right" indent="3"/>
    </xf>
    <xf numFmtId="0" fontId="6" fillId="0" borderId="0" xfId="0" applyFont="1"/>
    <xf numFmtId="0" fontId="6" fillId="0" borderId="0" xfId="0" applyFont="1" applyFill="1" applyBorder="1" applyAlignment="1" applyProtection="1"/>
    <xf numFmtId="0" fontId="6" fillId="0" borderId="0" xfId="0" applyFont="1" applyFill="1" applyBorder="1" applyAlignment="1" applyProtection="1">
      <alignment horizontal="right"/>
    </xf>
    <xf numFmtId="15" fontId="10" fillId="5" borderId="36" xfId="0" quotePrefix="1" applyNumberFormat="1" applyFont="1" applyFill="1" applyBorder="1" applyAlignment="1" applyProtection="1"/>
    <xf numFmtId="15" fontId="10" fillId="5" borderId="37" xfId="0" quotePrefix="1" applyNumberFormat="1" applyFont="1" applyFill="1" applyBorder="1" applyAlignment="1" applyProtection="1"/>
    <xf numFmtId="0" fontId="9" fillId="5" borderId="29" xfId="0" applyFont="1" applyFill="1" applyBorder="1" applyAlignment="1" applyProtection="1"/>
    <xf numFmtId="0" fontId="9" fillId="5" borderId="26" xfId="0" applyFont="1" applyFill="1" applyBorder="1" applyAlignment="1" applyProtection="1"/>
    <xf numFmtId="0" fontId="9" fillId="5" borderId="3" xfId="0" applyFont="1" applyFill="1" applyBorder="1" applyAlignment="1" applyProtection="1"/>
    <xf numFmtId="0" fontId="10" fillId="2" borderId="30" xfId="0" applyFont="1" applyFill="1" applyBorder="1" applyProtection="1"/>
    <xf numFmtId="0" fontId="25" fillId="2" borderId="3" xfId="0" applyFont="1" applyFill="1" applyBorder="1" applyAlignment="1" applyProtection="1">
      <alignment wrapText="1"/>
    </xf>
    <xf numFmtId="0" fontId="10" fillId="0" borderId="0" xfId="0" applyFont="1" applyFill="1" applyProtection="1"/>
    <xf numFmtId="0" fontId="7" fillId="11" borderId="34" xfId="0" applyFont="1" applyFill="1" applyBorder="1" applyProtection="1"/>
    <xf numFmtId="0" fontId="7" fillId="11" borderId="0" xfId="0" applyFont="1" applyFill="1" applyBorder="1" applyProtection="1"/>
    <xf numFmtId="0" fontId="6" fillId="0" borderId="0" xfId="0" applyFont="1" applyFill="1" applyAlignment="1" applyProtection="1"/>
    <xf numFmtId="0" fontId="7" fillId="0" borderId="0" xfId="0" applyFont="1" applyAlignment="1" applyProtection="1"/>
    <xf numFmtId="0" fontId="6" fillId="0" borderId="0" xfId="0" applyFont="1" applyFill="1" applyProtection="1"/>
    <xf numFmtId="0" fontId="8" fillId="0" borderId="0" xfId="1" applyFont="1" applyFill="1" applyAlignment="1" applyProtection="1"/>
    <xf numFmtId="0" fontId="6" fillId="0" borderId="0" xfId="0" applyFont="1" applyFill="1" applyAlignment="1" applyProtection="1">
      <alignment horizontal="left" wrapText="1"/>
    </xf>
    <xf numFmtId="0" fontId="16" fillId="0" borderId="0" xfId="0" applyFont="1" applyFill="1" applyAlignment="1" applyProtection="1">
      <alignment horizontal="center"/>
    </xf>
    <xf numFmtId="0" fontId="1" fillId="0" borderId="67" xfId="0" applyFont="1" applyBorder="1" applyAlignment="1">
      <alignment horizontal="center"/>
    </xf>
    <xf numFmtId="0" fontId="1" fillId="0" borderId="68" xfId="0" applyFont="1" applyBorder="1" applyAlignment="1">
      <alignment horizontal="center"/>
    </xf>
    <xf numFmtId="0" fontId="0" fillId="4" borderId="10" xfId="0" applyFill="1" applyBorder="1"/>
    <xf numFmtId="15" fontId="0" fillId="4" borderId="71" xfId="0" applyNumberFormat="1" applyFill="1" applyBorder="1"/>
    <xf numFmtId="0" fontId="0" fillId="12" borderId="10" xfId="0" applyFill="1" applyBorder="1"/>
    <xf numFmtId="15" fontId="0" fillId="12" borderId="71" xfId="0" applyNumberFormat="1" applyFill="1" applyBorder="1"/>
    <xf numFmtId="0" fontId="0" fillId="9" borderId="10" xfId="0" applyFill="1" applyBorder="1"/>
    <xf numFmtId="15" fontId="0" fillId="9" borderId="71" xfId="0" applyNumberFormat="1" applyFill="1" applyBorder="1"/>
    <xf numFmtId="0" fontId="0" fillId="9" borderId="73" xfId="0" applyFill="1" applyBorder="1"/>
    <xf numFmtId="15" fontId="0" fillId="9" borderId="74" xfId="0" applyNumberFormat="1" applyFill="1" applyBorder="1"/>
    <xf numFmtId="2" fontId="0" fillId="5" borderId="23" xfId="0" applyNumberFormat="1" applyFill="1" applyBorder="1"/>
    <xf numFmtId="0" fontId="6" fillId="0" borderId="0" xfId="0" applyFont="1" applyAlignment="1" applyProtection="1"/>
    <xf numFmtId="0" fontId="1" fillId="0" borderId="69" xfId="0" applyFont="1" applyBorder="1" applyAlignment="1">
      <alignment horizontal="center" wrapText="1"/>
    </xf>
    <xf numFmtId="0" fontId="1" fillId="0" borderId="0" xfId="0" applyFont="1" applyAlignment="1" applyProtection="1">
      <alignment horizontal="left" vertical="top"/>
    </xf>
    <xf numFmtId="0" fontId="1" fillId="0" borderId="0" xfId="0" applyFont="1" applyAlignment="1" applyProtection="1">
      <alignment horizontal="left" vertical="top" wrapText="1"/>
    </xf>
    <xf numFmtId="0" fontId="15" fillId="0" borderId="20" xfId="0" applyFont="1" applyFill="1" applyBorder="1" applyAlignment="1" applyProtection="1">
      <alignment horizontal="left" vertical="top" wrapText="1"/>
    </xf>
    <xf numFmtId="0" fontId="15" fillId="0" borderId="25" xfId="0" applyFont="1" applyFill="1" applyBorder="1" applyAlignment="1" applyProtection="1">
      <alignment horizontal="left" vertical="top" wrapText="1"/>
    </xf>
    <xf numFmtId="0" fontId="1" fillId="4" borderId="70" xfId="0" applyFont="1" applyFill="1" applyBorder="1" applyAlignment="1">
      <alignment horizontal="center" vertical="center"/>
    </xf>
    <xf numFmtId="0" fontId="1" fillId="12" borderId="70" xfId="0" applyFont="1" applyFill="1" applyBorder="1" applyAlignment="1">
      <alignment horizontal="center" vertical="center"/>
    </xf>
    <xf numFmtId="0" fontId="1" fillId="9" borderId="70" xfId="0" applyFont="1" applyFill="1" applyBorder="1" applyAlignment="1">
      <alignment horizontal="center" vertical="center"/>
    </xf>
    <xf numFmtId="0" fontId="1" fillId="9" borderId="72" xfId="0" applyFont="1" applyFill="1" applyBorder="1" applyAlignment="1">
      <alignment horizontal="center" vertical="center"/>
    </xf>
    <xf numFmtId="0" fontId="0" fillId="0" borderId="0" xfId="0" applyAlignment="1">
      <alignment horizontal="left" wrapText="1"/>
    </xf>
    <xf numFmtId="0" fontId="11" fillId="13" borderId="0" xfId="0" applyFont="1" applyFill="1" applyAlignment="1" applyProtection="1">
      <alignment horizontal="right"/>
      <protection locked="0"/>
    </xf>
    <xf numFmtId="0" fontId="6" fillId="0" borderId="0" xfId="0" applyFont="1" applyAlignment="1" applyProtection="1">
      <alignment horizontal="center"/>
    </xf>
    <xf numFmtId="0" fontId="11" fillId="11" borderId="20" xfId="0" applyFont="1" applyFill="1" applyBorder="1" applyAlignment="1" applyProtection="1">
      <alignment horizontal="center" vertical="center"/>
    </xf>
    <xf numFmtId="0" fontId="11" fillId="11" borderId="7" xfId="0" applyFont="1" applyFill="1" applyBorder="1" applyAlignment="1" applyProtection="1">
      <alignment horizontal="center" vertical="center"/>
    </xf>
    <xf numFmtId="44" fontId="7" fillId="0" borderId="0" xfId="0" quotePrefix="1" applyNumberFormat="1" applyFont="1" applyFill="1" applyBorder="1" applyAlignment="1" applyProtection="1">
      <alignment horizontal="center"/>
    </xf>
    <xf numFmtId="0" fontId="15" fillId="0" borderId="0" xfId="0" applyFont="1" applyAlignment="1" applyProtection="1">
      <alignment horizontal="left" wrapText="1"/>
    </xf>
    <xf numFmtId="0" fontId="7" fillId="2" borderId="14" xfId="0" applyFont="1" applyFill="1" applyBorder="1" applyAlignment="1" applyProtection="1">
      <alignment horizontal="left" vertical="center"/>
    </xf>
    <xf numFmtId="0" fontId="9" fillId="10" borderId="3" xfId="0" applyFont="1" applyFill="1" applyBorder="1" applyAlignment="1" applyProtection="1">
      <protection locked="0"/>
    </xf>
    <xf numFmtId="0" fontId="9" fillId="10" borderId="3" xfId="0" applyFont="1" applyFill="1" applyBorder="1" applyProtection="1">
      <protection locked="0"/>
    </xf>
    <xf numFmtId="0" fontId="7" fillId="0" borderId="38" xfId="0" applyFont="1" applyBorder="1" applyAlignment="1" applyProtection="1">
      <alignment wrapText="1"/>
    </xf>
    <xf numFmtId="0" fontId="7" fillId="0" borderId="29" xfId="0" applyFont="1" applyBorder="1" applyAlignment="1" applyProtection="1">
      <alignment wrapText="1"/>
    </xf>
    <xf numFmtId="44" fontId="7" fillId="0" borderId="0" xfId="0" quotePrefix="1" applyNumberFormat="1" applyFont="1" applyFill="1" applyBorder="1" applyAlignment="1" applyProtection="1">
      <alignment horizontal="center"/>
      <protection locked="0"/>
    </xf>
    <xf numFmtId="0" fontId="7" fillId="10" borderId="3" xfId="0" applyFont="1" applyFill="1" applyBorder="1" applyProtection="1">
      <protection locked="0"/>
    </xf>
    <xf numFmtId="0" fontId="6" fillId="0" borderId="0" xfId="0" applyFont="1" applyFill="1" applyBorder="1" applyAlignment="1" applyProtection="1">
      <alignment horizontal="center" wrapText="1"/>
      <protection locked="0"/>
    </xf>
    <xf numFmtId="0" fontId="10" fillId="2" borderId="56"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0" fillId="2" borderId="44" xfId="0" applyFont="1" applyFill="1" applyBorder="1" applyAlignment="1" applyProtection="1">
      <alignment horizontal="center" vertical="center"/>
    </xf>
    <xf numFmtId="0" fontId="10" fillId="2" borderId="64" xfId="0"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10" fillId="2" borderId="28" xfId="0" applyFont="1" applyFill="1" applyBorder="1" applyAlignment="1" applyProtection="1">
      <alignment horizontal="center" vertical="center"/>
    </xf>
    <xf numFmtId="0" fontId="7" fillId="5" borderId="34" xfId="0" applyFont="1" applyFill="1" applyBorder="1" applyProtection="1"/>
    <xf numFmtId="0" fontId="7" fillId="5" borderId="0" xfId="0" applyFont="1" applyFill="1" applyBorder="1" applyProtection="1"/>
    <xf numFmtId="0" fontId="7" fillId="5" borderId="33" xfId="0" applyFont="1" applyFill="1" applyBorder="1" applyProtection="1"/>
    <xf numFmtId="0" fontId="7" fillId="5" borderId="35" xfId="0" applyFont="1" applyFill="1" applyBorder="1" applyProtection="1"/>
    <xf numFmtId="0" fontId="7" fillId="5" borderId="36" xfId="0" applyFont="1" applyFill="1" applyBorder="1" applyProtection="1"/>
    <xf numFmtId="0" fontId="7" fillId="5" borderId="37" xfId="0" applyFont="1" applyFill="1" applyBorder="1" applyProtection="1"/>
    <xf numFmtId="0" fontId="7" fillId="2" borderId="38" xfId="0" applyFont="1" applyFill="1" applyBorder="1" applyAlignment="1" applyProtection="1">
      <alignment horizontal="left" vertical="center"/>
    </xf>
    <xf numFmtId="0" fontId="7" fillId="2" borderId="29" xfId="0" applyFont="1" applyFill="1" applyBorder="1" applyAlignment="1" applyProtection="1">
      <alignment horizontal="left" vertical="center"/>
    </xf>
    <xf numFmtId="0" fontId="7" fillId="2" borderId="26" xfId="0" applyFont="1" applyFill="1" applyBorder="1" applyAlignment="1" applyProtection="1">
      <alignment horizontal="left" vertical="center"/>
    </xf>
    <xf numFmtId="0" fontId="7" fillId="2" borderId="35" xfId="0" applyFont="1" applyFill="1" applyBorder="1" applyAlignment="1" applyProtection="1">
      <alignment horizontal="left" vertical="center"/>
    </xf>
    <xf numFmtId="0" fontId="7" fillId="2" borderId="36" xfId="0" applyFont="1" applyFill="1" applyBorder="1" applyAlignment="1" applyProtection="1">
      <alignment horizontal="left" vertical="center"/>
    </xf>
    <xf numFmtId="0" fontId="7" fillId="2" borderId="37" xfId="0" applyFont="1" applyFill="1" applyBorder="1" applyAlignment="1" applyProtection="1">
      <alignment horizontal="left" vertical="center"/>
    </xf>
    <xf numFmtId="0" fontId="6" fillId="0" borderId="38" xfId="0" applyFont="1" applyBorder="1" applyAlignment="1" applyProtection="1">
      <alignment horizontal="center"/>
    </xf>
    <xf numFmtId="0" fontId="6" fillId="0" borderId="29" xfId="0" applyFont="1" applyBorder="1" applyAlignment="1" applyProtection="1">
      <alignment horizontal="center"/>
    </xf>
    <xf numFmtId="0" fontId="6" fillId="0" borderId="26" xfId="0" applyFont="1" applyBorder="1" applyAlignment="1" applyProtection="1">
      <alignment horizontal="center"/>
    </xf>
    <xf numFmtId="0" fontId="7" fillId="10" borderId="20" xfId="0" applyFont="1" applyFill="1" applyBorder="1" applyAlignment="1" applyProtection="1">
      <alignment vertical="center"/>
    </xf>
    <xf numFmtId="0" fontId="7" fillId="10" borderId="7" xfId="0" applyFont="1" applyFill="1" applyBorder="1" applyAlignment="1" applyProtection="1">
      <alignment vertical="center"/>
    </xf>
    <xf numFmtId="0" fontId="7" fillId="10" borderId="25" xfId="0" applyFont="1" applyFill="1" applyBorder="1" applyAlignment="1" applyProtection="1">
      <alignment vertical="center"/>
    </xf>
    <xf numFmtId="0" fontId="1" fillId="4" borderId="20" xfId="0" applyFont="1" applyFill="1" applyBorder="1" applyAlignment="1">
      <alignment horizontal="center"/>
    </xf>
    <xf numFmtId="0" fontId="1" fillId="4" borderId="7" xfId="0" applyFont="1" applyFill="1" applyBorder="1" applyAlignment="1">
      <alignment horizontal="center"/>
    </xf>
    <xf numFmtId="49" fontId="0" fillId="0" borderId="19" xfId="3" applyNumberFormat="1" applyFont="1" applyFill="1" applyBorder="1" applyAlignment="1">
      <alignment horizontal="center"/>
    </xf>
    <xf numFmtId="49" fontId="0" fillId="0" borderId="31" xfId="3" applyNumberFormat="1" applyFont="1" applyFill="1" applyBorder="1" applyAlignment="1">
      <alignment horizontal="center"/>
    </xf>
    <xf numFmtId="1" fontId="1" fillId="0" borderId="20" xfId="3" applyNumberFormat="1" applyFont="1" applyFill="1" applyBorder="1" applyAlignment="1">
      <alignment horizontal="center"/>
    </xf>
    <xf numFmtId="1" fontId="1" fillId="0" borderId="7" xfId="3" applyNumberFormat="1" applyFont="1" applyFill="1" applyBorder="1" applyAlignment="1">
      <alignment horizontal="center"/>
    </xf>
    <xf numFmtId="1" fontId="1" fillId="0" borderId="25" xfId="3" applyNumberFormat="1" applyFont="1" applyFill="1" applyBorder="1" applyAlignment="1">
      <alignment horizontal="center"/>
    </xf>
    <xf numFmtId="0" fontId="0" fillId="0" borderId="41" xfId="0" applyFill="1" applyBorder="1" applyAlignment="1" applyProtection="1">
      <alignment vertical="top" wrapText="1"/>
    </xf>
    <xf numFmtId="0" fontId="6" fillId="2" borderId="36" xfId="0" applyFont="1" applyFill="1" applyBorder="1" applyAlignment="1" applyProtection="1">
      <alignment wrapText="1"/>
    </xf>
  </cellXfs>
  <cellStyles count="6">
    <cellStyle name="Comma" xfId="3" builtinId="3"/>
    <cellStyle name="Currency" xfId="2" builtinId="4"/>
    <cellStyle name="Excel Built-in Normal" xfId="5" xr:uid="{DA64FE91-6ACF-4DA0-98AA-8CBD84F9BAF9}"/>
    <cellStyle name="Hyperlink" xfId="1" builtinId="8"/>
    <cellStyle name="Normal" xfId="0" builtinId="0"/>
    <cellStyle name="Normal 2" xfId="4" xr:uid="{3524B11F-9A7B-441B-8B87-797C0D4C2E4C}"/>
  </cellStyles>
  <dxfs count="3">
    <dxf>
      <font>
        <color rgb="FFFF0000"/>
      </font>
      <fill>
        <patternFill>
          <bgColor rgb="FFFFCCCC"/>
        </patternFill>
      </fill>
    </dxf>
    <dxf>
      <font>
        <color rgb="FFFF0000"/>
      </font>
      <fill>
        <patternFill>
          <bgColor rgb="FFFFCCCC"/>
        </patternFill>
      </fill>
    </dxf>
    <dxf>
      <font>
        <color rgb="FFFF0000"/>
      </font>
      <fill>
        <patternFill>
          <bgColor rgb="FFFFCCCC"/>
        </patternFill>
      </fill>
    </dxf>
  </dxfs>
  <tableStyles count="0" defaultTableStyle="TableStyleMedium9" defaultPivotStyle="PivotStyleLight16"/>
  <colors>
    <mruColors>
      <color rgb="FFFFFFCC"/>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1774031</xdr:colOff>
      <xdr:row>38</xdr:row>
      <xdr:rowOff>119064</xdr:rowOff>
    </xdr:from>
    <xdr:to>
      <xdr:col>9</xdr:col>
      <xdr:colOff>1047750</xdr:colOff>
      <xdr:row>41</xdr:row>
      <xdr:rowOff>214313</xdr:rowOff>
    </xdr:to>
    <xdr:sp macro="" textlink="">
      <xdr:nvSpPr>
        <xdr:cNvPr id="604" name="Rectangle 10">
          <a:extLst>
            <a:ext uri="{FF2B5EF4-FFF2-40B4-BE49-F238E27FC236}">
              <a16:creationId xmlns:a16="http://schemas.microsoft.com/office/drawing/2014/main" id="{00000000-0008-0000-0100-00005C020000}"/>
            </a:ext>
          </a:extLst>
        </xdr:cNvPr>
        <xdr:cNvSpPr/>
      </xdr:nvSpPr>
      <xdr:spPr>
        <a:xfrm>
          <a:off x="8382000" y="9310689"/>
          <a:ext cx="8382000" cy="65484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200" b="1" i="0" baseline="0">
              <a:solidFill>
                <a:schemeClr val="lt1"/>
              </a:solidFill>
              <a:effectLst/>
              <a:latin typeface="+mn-lt"/>
              <a:ea typeface="+mn-ea"/>
              <a:cs typeface="+mn-cs"/>
            </a:rPr>
            <a:t>Instrucciones de la sección C </a:t>
          </a:r>
          <a:endParaRPr lang="en-US" sz="1200" b="1">
            <a:effectLst/>
          </a:endParaRPr>
        </a:p>
        <a:p>
          <a:r>
            <a:rPr lang="en-US" sz="1200" b="1" i="0" baseline="0">
              <a:solidFill>
                <a:schemeClr val="lt1"/>
              </a:solidFill>
              <a:effectLst/>
              <a:latin typeface="+mn-lt"/>
              <a:ea typeface="+mn-ea"/>
              <a:cs typeface="+mn-cs"/>
            </a:rPr>
            <a:t>• Firma del agente autorizado:</a:t>
          </a:r>
          <a:r>
            <a:rPr lang="en-US" sz="1200" b="0" i="0" baseline="0">
              <a:solidFill>
                <a:schemeClr val="lt1"/>
              </a:solidFill>
              <a:effectLst/>
              <a:latin typeface="+mn-lt"/>
              <a:ea typeface="+mn-ea"/>
              <a:cs typeface="+mn-cs"/>
            </a:rPr>
            <a:t> debe ingresarse el nombre (a máquina) siguiendo las políticas de su organización y la fecha.  </a:t>
          </a:r>
          <a:endParaRPr lang="en-US" sz="1200">
            <a:effectLst/>
          </a:endParaRPr>
        </a:p>
        <a:p>
          <a:r>
            <a:rPr lang="en-US" sz="1200" b="1" i="0" baseline="0">
              <a:solidFill>
                <a:schemeClr val="lt1"/>
              </a:solidFill>
              <a:effectLst/>
              <a:latin typeface="+mn-lt"/>
              <a:ea typeface="+mn-ea"/>
              <a:cs typeface="+mn-cs"/>
            </a:rPr>
            <a:t>• La fecha debe ser posterior a la fecha de finalización del trimestre.  </a:t>
          </a:r>
          <a:endParaRPr lang="en-US" sz="1200">
            <a:effectLst/>
          </a:endParaRPr>
        </a:p>
        <a:p>
          <a:endParaRPr lang="en-US" sz="1200">
            <a:solidFill>
              <a:srgbClr val="FF0000"/>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3</xdr:col>
          <xdr:colOff>714375</xdr:colOff>
          <xdr:row>28</xdr:row>
          <xdr:rowOff>57150</xdr:rowOff>
        </xdr:from>
        <xdr:to>
          <xdr:col>3</xdr:col>
          <xdr:colOff>1181100</xdr:colOff>
          <xdr:row>30</xdr:row>
          <xdr:rowOff>95250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28</xdr:row>
          <xdr:rowOff>57150</xdr:rowOff>
        </xdr:from>
        <xdr:to>
          <xdr:col>4</xdr:col>
          <xdr:colOff>1152525</xdr:colOff>
          <xdr:row>30</xdr:row>
          <xdr:rowOff>95250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494732</xdr:colOff>
      <xdr:row>14</xdr:row>
      <xdr:rowOff>178595</xdr:rowOff>
    </xdr:from>
    <xdr:to>
      <xdr:col>12</xdr:col>
      <xdr:colOff>35719</xdr:colOff>
      <xdr:row>29</xdr:row>
      <xdr:rowOff>130970</xdr:rowOff>
    </xdr:to>
    <xdr:sp macro="" textlink="">
      <xdr:nvSpPr>
        <xdr:cNvPr id="4" name="Rectangle 13">
          <a:extLst>
            <a:ext uri="{FF2B5EF4-FFF2-40B4-BE49-F238E27FC236}">
              <a16:creationId xmlns:a16="http://schemas.microsoft.com/office/drawing/2014/main" id="{00000000-0008-0000-0100-000004000000}"/>
            </a:ext>
          </a:extLst>
        </xdr:cNvPr>
        <xdr:cNvSpPr/>
      </xdr:nvSpPr>
      <xdr:spPr>
        <a:xfrm>
          <a:off x="12567670" y="2738439"/>
          <a:ext cx="8958830" cy="420290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en-US" sz="1200" u="sng">
              <a:solidFill>
                <a:schemeClr val="bg1"/>
              </a:solidFill>
              <a:effectLst/>
              <a:latin typeface="+mn-lt"/>
              <a:ea typeface="+mn-ea"/>
              <a:cs typeface="+mn-cs"/>
            </a:rPr>
            <a:t>AY25 Bianual actual -DESGLOSE POR TRIMESTRE DEL PERÍODO CONTRACTUAL</a:t>
          </a:r>
          <a:br>
            <a:rPr lang="en-US" sz="1200" u="sng">
              <a:solidFill>
                <a:schemeClr val="bg1"/>
              </a:solidFill>
              <a:effectLst/>
              <a:latin typeface="+mn-lt"/>
              <a:ea typeface="+mn-ea"/>
              <a:cs typeface="+mn-cs"/>
            </a:rPr>
          </a:br>
          <a:r>
            <a:rPr lang="en-US" sz="1200" b="1" i="0" baseline="0">
              <a:solidFill>
                <a:schemeClr val="lt1"/>
              </a:solidFill>
              <a:effectLst/>
              <a:latin typeface="+mn-lt"/>
              <a:ea typeface="+mn-ea"/>
              <a:cs typeface="+mn-cs"/>
            </a:rPr>
            <a:t>Instrucciones de la sección A: </a:t>
          </a:r>
          <a:r>
            <a:rPr lang="en-US" sz="1200" b="0" i="0" baseline="0">
              <a:solidFill>
                <a:schemeClr val="lt1"/>
              </a:solidFill>
              <a:effectLst/>
              <a:latin typeface="+mn-lt"/>
              <a:ea typeface="+mn-ea"/>
              <a:cs typeface="+mn-cs"/>
            </a:rPr>
            <a:t>es un desglose por tipo de gasto.</a:t>
          </a:r>
          <a:endParaRPr lang="en-US" sz="1200">
            <a:effectLst/>
          </a:endParaRPr>
        </a:p>
        <a:p>
          <a:r>
            <a:rPr lang="en-US" sz="1200" b="1" i="0" baseline="0">
              <a:solidFill>
                <a:schemeClr val="lt1"/>
              </a:solidFill>
              <a:effectLst/>
              <a:latin typeface="+mn-lt"/>
              <a:ea typeface="+mn-ea"/>
              <a:cs typeface="+mn-cs"/>
            </a:rPr>
            <a:t>*A1 (línea 16): </a:t>
          </a:r>
          <a:r>
            <a:rPr lang="en-US" sz="1200" b="0" i="0" baseline="0">
              <a:solidFill>
                <a:schemeClr val="lt1"/>
              </a:solidFill>
              <a:effectLst/>
              <a:latin typeface="+mn-lt"/>
              <a:ea typeface="+mn-ea"/>
              <a:cs typeface="+mn-cs"/>
            </a:rPr>
            <a:t>calcula los datos de las líneas 17-18; no es necesario ingresar información</a:t>
          </a:r>
          <a:endParaRPr lang="en-US" sz="1200">
            <a:effectLst/>
          </a:endParaRPr>
        </a:p>
        <a:p>
          <a:r>
            <a:rPr lang="en-US" sz="1200" b="0" i="0" baseline="0">
              <a:solidFill>
                <a:schemeClr val="lt1"/>
              </a:solidFill>
              <a:effectLst/>
              <a:latin typeface="+mn-lt"/>
              <a:ea typeface="+mn-ea"/>
              <a:cs typeface="+mn-cs"/>
            </a:rPr>
            <a:t>*</a:t>
          </a:r>
          <a:r>
            <a:rPr lang="en-US" sz="1200" b="1" i="0" baseline="0">
              <a:solidFill>
                <a:schemeClr val="lt1"/>
              </a:solidFill>
              <a:effectLst/>
              <a:latin typeface="+mn-lt"/>
              <a:ea typeface="+mn-ea"/>
              <a:cs typeface="+mn-cs"/>
            </a:rPr>
            <a:t>A1a (línea 17): </a:t>
          </a:r>
          <a:r>
            <a:rPr lang="en-US" sz="1200" b="0" i="0" baseline="0">
              <a:solidFill>
                <a:schemeClr val="lt1"/>
              </a:solidFill>
              <a:effectLst/>
              <a:latin typeface="+mn-lt"/>
              <a:ea typeface="+mn-ea"/>
              <a:cs typeface="+mn-cs"/>
            </a:rPr>
            <a:t>informe todos los costos salariales</a:t>
          </a:r>
          <a:endParaRPr lang="en-US" sz="1200">
            <a:effectLst/>
          </a:endParaRPr>
        </a:p>
        <a:p>
          <a:r>
            <a:rPr lang="en-US" sz="1200" b="0" i="0" baseline="0">
              <a:solidFill>
                <a:schemeClr val="lt1"/>
              </a:solidFill>
              <a:effectLst/>
              <a:latin typeface="+mn-lt"/>
              <a:ea typeface="+mn-ea"/>
              <a:cs typeface="+mn-cs"/>
            </a:rPr>
            <a:t>*</a:t>
          </a:r>
          <a:r>
            <a:rPr lang="en-US" sz="1200" b="1" i="0" baseline="0">
              <a:solidFill>
                <a:schemeClr val="lt1"/>
              </a:solidFill>
              <a:effectLst/>
              <a:latin typeface="+mn-lt"/>
              <a:ea typeface="+mn-ea"/>
              <a:cs typeface="+mn-cs"/>
            </a:rPr>
            <a:t>A1b (línea 18): </a:t>
          </a:r>
          <a:r>
            <a:rPr lang="en-US" sz="1200" b="0" i="0" baseline="0">
              <a:solidFill>
                <a:schemeClr val="lt1"/>
              </a:solidFill>
              <a:effectLst/>
              <a:latin typeface="+mn-lt"/>
              <a:ea typeface="+mn-ea"/>
              <a:cs typeface="+mn-cs"/>
            </a:rPr>
            <a:t>informe todos los costos complementarios</a:t>
          </a:r>
          <a:endParaRPr lang="en-US" sz="1200">
            <a:effectLst/>
          </a:endParaRPr>
        </a:p>
        <a:p>
          <a:r>
            <a:rPr lang="en-US" sz="1200" b="1" i="0" baseline="0">
              <a:solidFill>
                <a:schemeClr val="lt1"/>
              </a:solidFill>
              <a:effectLst/>
              <a:latin typeface="+mn-lt"/>
              <a:ea typeface="+mn-ea"/>
              <a:cs typeface="+mn-cs"/>
            </a:rPr>
            <a:t>*A2 (línea 19): </a:t>
          </a:r>
          <a:r>
            <a:rPr lang="en-US" sz="1200" b="0" i="0" baseline="0">
              <a:solidFill>
                <a:schemeClr val="lt1"/>
              </a:solidFill>
              <a:effectLst/>
              <a:latin typeface="+mn-lt"/>
              <a:ea typeface="+mn-ea"/>
              <a:cs typeface="+mn-cs"/>
            </a:rPr>
            <a:t>calcula los datos de las líneas 20-24; </a:t>
          </a:r>
          <a:r>
            <a:rPr lang="en-US" sz="1200" b="1" i="0" baseline="0">
              <a:solidFill>
                <a:schemeClr val="lt1"/>
              </a:solidFill>
              <a:effectLst/>
              <a:latin typeface="+mn-lt"/>
              <a:ea typeface="+mn-ea"/>
              <a:cs typeface="+mn-cs"/>
            </a:rPr>
            <a:t>no es necesario ingresar información</a:t>
          </a:r>
          <a:endParaRPr lang="en-US" sz="1200">
            <a:effectLst/>
          </a:endParaRPr>
        </a:p>
        <a:p>
          <a:r>
            <a:rPr lang="en-US" sz="1200" b="1" i="0" baseline="0">
              <a:solidFill>
                <a:schemeClr val="lt1"/>
              </a:solidFill>
              <a:effectLst/>
              <a:latin typeface="+mn-lt"/>
              <a:ea typeface="+mn-ea"/>
              <a:cs typeface="+mn-cs"/>
            </a:rPr>
            <a:t>*A2a (línea 20): </a:t>
          </a:r>
          <a:r>
            <a:rPr lang="en-US" sz="1200" b="0" i="0" baseline="0">
              <a:solidFill>
                <a:schemeClr val="lt1"/>
              </a:solidFill>
              <a:effectLst/>
              <a:latin typeface="+mn-lt"/>
              <a:ea typeface="+mn-ea"/>
              <a:cs typeface="+mn-cs"/>
            </a:rPr>
            <a:t>ingrese los costos de todas las compras individuales de equipamiento de menos de $5,000</a:t>
          </a:r>
          <a:endParaRPr lang="en-US" sz="1200">
            <a:effectLst/>
          </a:endParaRPr>
        </a:p>
        <a:p>
          <a:r>
            <a:rPr lang="en-US" sz="1200" b="1" i="0" baseline="0">
              <a:solidFill>
                <a:schemeClr val="lt1"/>
              </a:solidFill>
              <a:effectLst/>
              <a:latin typeface="+mn-lt"/>
              <a:ea typeface="+mn-ea"/>
              <a:cs typeface="+mn-cs"/>
            </a:rPr>
            <a:t>*A2b (línea 21)</a:t>
          </a:r>
          <a:r>
            <a:rPr lang="en-US" sz="1200" b="0" i="0" baseline="0">
              <a:solidFill>
                <a:schemeClr val="lt1"/>
              </a:solidFill>
              <a:effectLst/>
              <a:latin typeface="+mn-lt"/>
              <a:ea typeface="+mn-ea"/>
              <a:cs typeface="+mn-cs"/>
            </a:rPr>
            <a:t>: ingrese cualquier costo de suministro de las CBO </a:t>
          </a:r>
          <a:endParaRPr lang="en-US" sz="1200">
            <a:effectLst/>
          </a:endParaRPr>
        </a:p>
        <a:p>
          <a:r>
            <a:rPr lang="en-US" sz="1200" b="1" i="0" baseline="0">
              <a:solidFill>
                <a:schemeClr val="lt1"/>
              </a:solidFill>
              <a:effectLst/>
              <a:latin typeface="+mn-lt"/>
              <a:ea typeface="+mn-ea"/>
              <a:cs typeface="+mn-cs"/>
            </a:rPr>
            <a:t>*A2c (línea 22): </a:t>
          </a:r>
          <a:r>
            <a:rPr lang="en-US" sz="1200" b="0" i="0" baseline="0">
              <a:solidFill>
                <a:schemeClr val="lt1"/>
              </a:solidFill>
              <a:effectLst/>
              <a:latin typeface="+mn-lt"/>
              <a:ea typeface="+mn-ea"/>
              <a:cs typeface="+mn-cs"/>
            </a:rPr>
            <a:t>ingrese cualquier costo de viaje/capacitación de las CBO</a:t>
          </a:r>
          <a:endParaRPr lang="en-US" sz="1200">
            <a:effectLst/>
          </a:endParaRPr>
        </a:p>
        <a:p>
          <a:r>
            <a:rPr lang="en-US" sz="1200" b="1" i="0" baseline="0">
              <a:solidFill>
                <a:schemeClr val="lt1"/>
              </a:solidFill>
              <a:effectLst/>
              <a:latin typeface="+mn-lt"/>
              <a:ea typeface="+mn-ea"/>
              <a:cs typeface="+mn-cs"/>
            </a:rPr>
            <a:t>*A2d (línea 23): </a:t>
          </a:r>
          <a:r>
            <a:rPr lang="en-US" sz="1200" b="0" i="0" baseline="0">
              <a:solidFill>
                <a:schemeClr val="lt1"/>
              </a:solidFill>
              <a:effectLst/>
              <a:latin typeface="+mn-lt"/>
              <a:ea typeface="+mn-ea"/>
              <a:cs typeface="+mn-cs"/>
            </a:rPr>
            <a:t>ingrese cualquier pago por subcontratos a otras personas u organizaciones.  Los costos de subcontratación no deben registrarse en otras áreas.</a:t>
          </a:r>
          <a:endParaRPr lang="en-US" sz="1200">
            <a:effectLst/>
          </a:endParaRPr>
        </a:p>
        <a:p>
          <a:r>
            <a:rPr lang="en-US" sz="1200" b="0" i="0" baseline="0">
              <a:solidFill>
                <a:schemeClr val="lt1"/>
              </a:solidFill>
              <a:effectLst/>
              <a:latin typeface="+mn-lt"/>
              <a:ea typeface="+mn-ea"/>
              <a:cs typeface="+mn-cs"/>
            </a:rPr>
            <a:t>*</a:t>
          </a:r>
          <a:r>
            <a:rPr lang="en-US" sz="1200" b="1" i="0" baseline="0">
              <a:solidFill>
                <a:schemeClr val="lt1"/>
              </a:solidFill>
              <a:effectLst/>
              <a:latin typeface="+mn-lt"/>
              <a:ea typeface="+mn-ea"/>
              <a:cs typeface="+mn-cs"/>
            </a:rPr>
            <a:t>A2e (línea 24): </a:t>
          </a:r>
          <a:r>
            <a:rPr lang="en-US" sz="1200" b="0" i="0" baseline="0">
              <a:solidFill>
                <a:schemeClr val="lt1"/>
              </a:solidFill>
              <a:effectLst/>
              <a:latin typeface="+mn-lt"/>
              <a:ea typeface="+mn-ea"/>
              <a:cs typeface="+mn-cs"/>
            </a:rPr>
            <a:t>si tiene gastos que no están registrados en 2A-D; </a:t>
          </a:r>
          <a:r>
            <a:rPr lang="en-US" sz="1200" b="1" i="0" baseline="0">
              <a:solidFill>
                <a:schemeClr val="lt1"/>
              </a:solidFill>
              <a:effectLst/>
              <a:latin typeface="+mn-lt"/>
              <a:ea typeface="+mn-ea"/>
              <a:cs typeface="+mn-cs"/>
            </a:rPr>
            <a:t>debe usar la pestaña (Otros S&amp;S) </a:t>
          </a:r>
          <a:r>
            <a:rPr lang="en-US" sz="1200" b="0" i="0" baseline="0">
              <a:solidFill>
                <a:schemeClr val="lt1"/>
              </a:solidFill>
              <a:effectLst/>
              <a:latin typeface="+mn-lt"/>
              <a:ea typeface="+mn-ea"/>
              <a:cs typeface="+mn-cs"/>
            </a:rPr>
            <a:t>para registrar los detalles por categoría.  </a:t>
          </a:r>
          <a:r>
            <a:rPr lang="en-US" sz="1200" b="1" i="0" baseline="0">
              <a:solidFill>
                <a:schemeClr val="lt1"/>
              </a:solidFill>
              <a:effectLst/>
              <a:latin typeface="+mn-lt"/>
              <a:ea typeface="+mn-ea"/>
              <a:cs typeface="+mn-cs"/>
            </a:rPr>
            <a:t>La línea 25 se autocompleta desde la pestaña “Otros S&amp;S”.</a:t>
          </a:r>
          <a:endParaRPr lang="en-US" sz="1200">
            <a:effectLst/>
          </a:endParaRPr>
        </a:p>
        <a:p>
          <a:r>
            <a:rPr lang="en-US" sz="1200" b="1" i="0" baseline="0">
              <a:solidFill>
                <a:schemeClr val="lt1"/>
              </a:solidFill>
              <a:effectLst/>
              <a:latin typeface="+mn-lt"/>
              <a:ea typeface="+mn-ea"/>
              <a:cs typeface="+mn-cs"/>
            </a:rPr>
            <a:t>*A3 (línea 25): </a:t>
          </a:r>
          <a:r>
            <a:rPr lang="en-US" sz="1200" b="0" i="0" baseline="0">
              <a:solidFill>
                <a:schemeClr val="lt1"/>
              </a:solidFill>
              <a:effectLst/>
              <a:latin typeface="+mn-lt"/>
              <a:ea typeface="+mn-ea"/>
              <a:cs typeface="+mn-cs"/>
            </a:rPr>
            <a:t>Equipamientos de capital: Los equipamientos de capital deben registrarse si la compra de un solo artículo asciende a $5,000 (es decir, una impresora por $ 5,000 [sí] frente a 10 impresoras por $500 cada una [no])</a:t>
          </a:r>
          <a:endParaRPr lang="en-US" sz="1200">
            <a:effectLst/>
          </a:endParaRPr>
        </a:p>
        <a:p>
          <a:r>
            <a:rPr lang="en-US" sz="1200" b="1" i="0" baseline="0">
              <a:solidFill>
                <a:schemeClr val="lt1"/>
              </a:solidFill>
              <a:effectLst/>
              <a:latin typeface="+mn-lt"/>
              <a:ea typeface="+mn-ea"/>
              <a:cs typeface="+mn-cs"/>
            </a:rPr>
            <a:t>*A4 (línea 26): </a:t>
          </a:r>
          <a:r>
            <a:rPr lang="en-US" sz="1200" b="0" i="0" baseline="0">
              <a:solidFill>
                <a:schemeClr val="lt1"/>
              </a:solidFill>
              <a:effectLst/>
              <a:latin typeface="+mn-lt"/>
              <a:ea typeface="+mn-ea"/>
              <a:cs typeface="+mn-cs"/>
            </a:rPr>
            <a:t>el subtotal es la suma de servicios de personal, servicios y suministros (total), y equipamientos de capital.</a:t>
          </a:r>
          <a:endParaRPr lang="en-US" sz="1200">
            <a:effectLst/>
          </a:endParaRPr>
        </a:p>
        <a:p>
          <a:r>
            <a:rPr lang="en-US" sz="1200" b="1" i="0" baseline="0">
              <a:solidFill>
                <a:schemeClr val="lt1"/>
              </a:solidFill>
              <a:effectLst/>
              <a:latin typeface="+mn-lt"/>
              <a:ea typeface="+mn-ea"/>
              <a:cs typeface="+mn-cs"/>
            </a:rPr>
            <a:t>*Casillas de verificación (línea 30/31)</a:t>
          </a:r>
          <a:r>
            <a:rPr lang="en-US" sz="1200" b="0" i="0" baseline="0">
              <a:solidFill>
                <a:schemeClr val="lt1"/>
              </a:solidFill>
              <a:effectLst/>
              <a:latin typeface="+mn-lt"/>
              <a:ea typeface="+mn-ea"/>
              <a:cs typeface="+mn-cs"/>
            </a:rPr>
            <a:t>: si hay cambios con respecto a un informe de gastos presentado con anterioridad, debe marcar estas casillas.  De lo contrario, déjelas en blanco.</a:t>
          </a:r>
          <a:endParaRPr lang="en-US" sz="1200">
            <a:effectLst/>
          </a:endParaRPr>
        </a:p>
        <a:p>
          <a:r>
            <a:rPr lang="en-US" sz="1200" b="1" i="0" baseline="0">
              <a:solidFill>
                <a:schemeClr val="lt1"/>
              </a:solidFill>
              <a:effectLst/>
              <a:latin typeface="+mn-lt"/>
              <a:ea typeface="+mn-ea"/>
              <a:cs typeface="+mn-cs"/>
            </a:rPr>
            <a:t>Sección A: doble verificación por parte de las CBO</a:t>
          </a:r>
          <a:endParaRPr lang="en-US" sz="1200">
            <a:effectLst/>
          </a:endParaRPr>
        </a:p>
        <a:p>
          <a:r>
            <a:rPr lang="en-US" sz="1200" b="1" i="0" baseline="0">
              <a:solidFill>
                <a:schemeClr val="lt1"/>
              </a:solidFill>
              <a:effectLst/>
              <a:latin typeface="+mn-lt"/>
              <a:ea typeface="+mn-ea"/>
              <a:cs typeface="+mn-cs"/>
            </a:rPr>
            <a:t>1. El total de la fila J28 debe ser igual o menor que nuestra adjudicación total del contrato</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11</xdr:row>
      <xdr:rowOff>74083</xdr:rowOff>
    </xdr:from>
    <xdr:to>
      <xdr:col>11</xdr:col>
      <xdr:colOff>42334</xdr:colOff>
      <xdr:row>17</xdr:row>
      <xdr:rowOff>0</xdr:rowOff>
    </xdr:to>
    <xdr:sp macro="" textlink="">
      <xdr:nvSpPr>
        <xdr:cNvPr id="132" name="Rectangle 1">
          <a:extLst>
            <a:ext uri="{FF2B5EF4-FFF2-40B4-BE49-F238E27FC236}">
              <a16:creationId xmlns:a16="http://schemas.microsoft.com/office/drawing/2014/main" id="{00000000-0008-0000-0200-000084000000}"/>
            </a:ext>
          </a:extLst>
        </xdr:cNvPr>
        <xdr:cNvSpPr/>
      </xdr:nvSpPr>
      <xdr:spPr>
        <a:xfrm>
          <a:off x="10498667" y="2042583"/>
          <a:ext cx="3714750" cy="229658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200" b="1" i="0" baseline="0">
              <a:solidFill>
                <a:schemeClr val="lt1"/>
              </a:solidFill>
              <a:effectLst/>
              <a:latin typeface="+mn-lt"/>
              <a:ea typeface="+mn-ea"/>
              <a:cs typeface="+mn-cs"/>
            </a:rPr>
            <a:t>Instrucciones de la sección Otros S&amp;S</a:t>
          </a:r>
          <a:r>
            <a:rPr lang="en-US" sz="1200" b="0" i="0" baseline="0">
              <a:solidFill>
                <a:schemeClr val="lt1"/>
              </a:solidFill>
              <a:effectLst/>
              <a:latin typeface="+mn-lt"/>
              <a:ea typeface="+mn-ea"/>
              <a:cs typeface="+mn-cs"/>
            </a:rPr>
            <a:t>: complete las celdas en amarillo, incluida la descripción y el importe del artículo.</a:t>
          </a:r>
          <a:br>
            <a:rPr lang="en-US" sz="1200" b="0" i="0" baseline="0">
              <a:solidFill>
                <a:schemeClr val="lt1"/>
              </a:solidFill>
              <a:effectLst/>
              <a:latin typeface="+mn-lt"/>
              <a:ea typeface="+mn-ea"/>
              <a:cs typeface="+mn-cs"/>
            </a:rPr>
          </a:br>
          <a:endParaRPr lang="en-US" sz="1200">
            <a:effectLst/>
          </a:endParaRPr>
        </a:p>
        <a:p>
          <a:r>
            <a:rPr lang="en-US" sz="1200" b="0" i="0" baseline="0">
              <a:solidFill>
                <a:schemeClr val="lt1"/>
              </a:solidFill>
              <a:effectLst/>
              <a:latin typeface="+mn-lt"/>
              <a:ea typeface="+mn-ea"/>
              <a:cs typeface="+mn-cs"/>
            </a:rPr>
            <a:t>Nota: Las CBO pueden agregar filas según sea necesario, y los datos pasarán a la página principal del informe. Las transacciones desglosadas pueden ser de categorías amplias (por ejemplo, costos de medios sociales/publicidad, etcétera). </a:t>
          </a:r>
          <a:endParaRPr lang="en-US" sz="1200">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8C73A-E86E-42F7-BBAF-66F264EF1AE5}">
  <sheetPr>
    <pageSetUpPr fitToPage="1"/>
  </sheetPr>
  <dimension ref="A1:X24"/>
  <sheetViews>
    <sheetView showGridLines="0" zoomScaleNormal="100" workbookViewId="0">
      <selection activeCell="B8" sqref="B8"/>
    </sheetView>
  </sheetViews>
  <sheetFormatPr defaultRowHeight="15" x14ac:dyDescent="0.25"/>
  <cols>
    <col min="1" max="1" width="2.7109375" style="105" customWidth="1"/>
    <col min="2" max="2" width="25.5703125" style="106" bestFit="1" customWidth="1"/>
    <col min="3" max="3" width="101.5703125" style="107" customWidth="1"/>
    <col min="4" max="4" width="78.28515625" style="105" customWidth="1"/>
    <col min="5" max="16384" width="9.140625" style="105"/>
  </cols>
  <sheetData>
    <row r="1" spans="1:22" ht="15.75" thickBot="1" x14ac:dyDescent="0.3"/>
    <row r="2" spans="1:22" ht="92.25" customHeight="1" thickBot="1" x14ac:dyDescent="0.3">
      <c r="B2" s="108" t="s">
        <v>126</v>
      </c>
      <c r="C2" s="200" t="s">
        <v>172</v>
      </c>
      <c r="D2" s="201"/>
    </row>
    <row r="4" spans="1:22" x14ac:dyDescent="0.25">
      <c r="B4" s="109" t="s">
        <v>127</v>
      </c>
      <c r="C4" s="110" t="s">
        <v>129</v>
      </c>
      <c r="D4" s="110" t="s">
        <v>130</v>
      </c>
    </row>
    <row r="5" spans="1:22" ht="105" x14ac:dyDescent="0.25">
      <c r="B5" s="111" t="s">
        <v>128</v>
      </c>
      <c r="C5" s="112" t="s">
        <v>178</v>
      </c>
      <c r="D5" s="112" t="s">
        <v>173</v>
      </c>
    </row>
    <row r="6" spans="1:22" ht="360" x14ac:dyDescent="0.25">
      <c r="A6" s="116"/>
      <c r="B6" s="117" t="s">
        <v>131</v>
      </c>
      <c r="C6" s="113" t="s">
        <v>179</v>
      </c>
      <c r="D6" s="113" t="s">
        <v>174</v>
      </c>
    </row>
    <row r="7" spans="1:22" ht="90" x14ac:dyDescent="0.25">
      <c r="B7" s="252" t="s">
        <v>132</v>
      </c>
      <c r="C7" s="114" t="s">
        <v>180</v>
      </c>
      <c r="D7" s="114" t="s">
        <v>133</v>
      </c>
    </row>
    <row r="8" spans="1:22" ht="24.6" customHeight="1" x14ac:dyDescent="0.25">
      <c r="B8" s="57"/>
      <c r="C8" s="115"/>
      <c r="D8" s="115"/>
    </row>
    <row r="9" spans="1:22" x14ac:dyDescent="0.25">
      <c r="J9" s="198"/>
      <c r="K9" s="198"/>
      <c r="L9" s="198"/>
      <c r="M9" s="198"/>
      <c r="N9" s="198"/>
      <c r="O9" s="198"/>
      <c r="P9" s="198"/>
      <c r="Q9" s="198"/>
      <c r="R9" s="198"/>
      <c r="S9" s="198"/>
      <c r="T9" s="198"/>
      <c r="U9" s="198"/>
      <c r="V9" s="198"/>
    </row>
    <row r="10" spans="1:22" x14ac:dyDescent="0.25">
      <c r="J10" s="198"/>
      <c r="K10" s="198"/>
      <c r="L10" s="198"/>
      <c r="M10" s="198"/>
      <c r="N10" s="198"/>
      <c r="O10" s="198"/>
      <c r="P10" s="198"/>
      <c r="Q10" s="198"/>
      <c r="R10" s="198"/>
      <c r="S10" s="198"/>
      <c r="T10" s="198"/>
      <c r="U10" s="198"/>
      <c r="V10" s="198"/>
    </row>
    <row r="13" spans="1:22" x14ac:dyDescent="0.25">
      <c r="C13" s="119"/>
    </row>
    <row r="20" spans="12:24" x14ac:dyDescent="0.25">
      <c r="L20" s="199"/>
      <c r="M20" s="198"/>
      <c r="N20" s="198"/>
      <c r="O20" s="198"/>
      <c r="P20" s="198"/>
      <c r="Q20" s="198"/>
      <c r="R20" s="198"/>
      <c r="S20" s="198"/>
      <c r="T20" s="198"/>
      <c r="U20" s="198"/>
      <c r="V20" s="198"/>
      <c r="W20" s="198"/>
      <c r="X20" s="198"/>
    </row>
    <row r="21" spans="12:24" x14ac:dyDescent="0.25">
      <c r="L21" s="198"/>
      <c r="M21" s="198"/>
      <c r="N21" s="198"/>
      <c r="O21" s="198"/>
      <c r="P21" s="198"/>
      <c r="Q21" s="198"/>
      <c r="R21" s="198"/>
      <c r="S21" s="198"/>
      <c r="T21" s="198"/>
      <c r="U21" s="198"/>
      <c r="V21" s="198"/>
      <c r="W21" s="198"/>
      <c r="X21" s="198"/>
    </row>
    <row r="22" spans="12:24" x14ac:dyDescent="0.25">
      <c r="L22" s="198"/>
      <c r="M22" s="198"/>
      <c r="N22" s="198"/>
      <c r="O22" s="198"/>
      <c r="P22" s="198"/>
      <c r="Q22" s="198"/>
      <c r="R22" s="198"/>
      <c r="S22" s="198"/>
      <c r="T22" s="198"/>
      <c r="U22" s="198"/>
      <c r="V22" s="198"/>
      <c r="W22" s="198"/>
      <c r="X22" s="198"/>
    </row>
    <row r="23" spans="12:24" x14ac:dyDescent="0.25">
      <c r="L23" s="198"/>
      <c r="M23" s="198"/>
      <c r="N23" s="198"/>
      <c r="O23" s="198"/>
      <c r="P23" s="198"/>
      <c r="Q23" s="198"/>
      <c r="R23" s="198"/>
      <c r="S23" s="198"/>
      <c r="T23" s="198"/>
      <c r="U23" s="198"/>
      <c r="V23" s="198"/>
      <c r="W23" s="198"/>
      <c r="X23" s="198"/>
    </row>
    <row r="24" spans="12:24" x14ac:dyDescent="0.25">
      <c r="L24" s="198"/>
      <c r="M24" s="198"/>
      <c r="N24" s="198"/>
      <c r="O24" s="198"/>
      <c r="P24" s="198"/>
      <c r="Q24" s="198"/>
      <c r="R24" s="198"/>
      <c r="S24" s="198"/>
      <c r="T24" s="198"/>
      <c r="U24" s="198"/>
      <c r="V24" s="198"/>
      <c r="W24" s="198"/>
      <c r="X24" s="198"/>
    </row>
  </sheetData>
  <sheetProtection sheet="1" selectLockedCells="1"/>
  <mergeCells count="3">
    <mergeCell ref="J9:V10"/>
    <mergeCell ref="L20:X24"/>
    <mergeCell ref="C2:D2"/>
  </mergeCells>
  <printOptions horizontalCentered="1"/>
  <pageMargins left="0.7" right="0.7" top="0.75" bottom="0.75" header="0.3" footer="0.3"/>
  <pageSetup scale="4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97D07-E742-4A40-9AA5-18F99D2880D9}">
  <dimension ref="B1:E20"/>
  <sheetViews>
    <sheetView zoomScale="120" zoomScaleNormal="120" workbookViewId="0">
      <selection activeCell="D22" sqref="D22"/>
    </sheetView>
  </sheetViews>
  <sheetFormatPr defaultRowHeight="15" x14ac:dyDescent="0.25"/>
  <cols>
    <col min="2" max="2" width="13" customWidth="1"/>
    <col min="3" max="3" width="13.7109375" customWidth="1"/>
    <col min="4" max="4" width="41.7109375" bestFit="1" customWidth="1"/>
    <col min="5" max="5" width="18.5703125" bestFit="1" customWidth="1"/>
  </cols>
  <sheetData>
    <row r="1" spans="2:5" ht="15.75" thickBot="1" x14ac:dyDescent="0.3"/>
    <row r="2" spans="2:5" ht="45" x14ac:dyDescent="0.25">
      <c r="B2" s="185" t="s">
        <v>142</v>
      </c>
      <c r="C2" s="186" t="s">
        <v>181</v>
      </c>
      <c r="D2" s="186" t="s">
        <v>197</v>
      </c>
      <c r="E2" s="197" t="s">
        <v>198</v>
      </c>
    </row>
    <row r="3" spans="2:5" x14ac:dyDescent="0.25">
      <c r="B3" s="202" t="s">
        <v>143</v>
      </c>
      <c r="C3" s="187" t="s">
        <v>182</v>
      </c>
      <c r="D3" s="187" t="s">
        <v>150</v>
      </c>
      <c r="E3" s="188">
        <v>44773</v>
      </c>
    </row>
    <row r="4" spans="2:5" x14ac:dyDescent="0.25">
      <c r="B4" s="202"/>
      <c r="C4" s="187" t="s">
        <v>183</v>
      </c>
      <c r="D4" s="187" t="s">
        <v>151</v>
      </c>
      <c r="E4" s="188">
        <v>44865</v>
      </c>
    </row>
    <row r="5" spans="2:5" x14ac:dyDescent="0.25">
      <c r="B5" s="202"/>
      <c r="C5" s="187" t="s">
        <v>184</v>
      </c>
      <c r="D5" s="187" t="s">
        <v>175</v>
      </c>
      <c r="E5" s="188">
        <v>44957</v>
      </c>
    </row>
    <row r="6" spans="2:5" x14ac:dyDescent="0.25">
      <c r="B6" s="202"/>
      <c r="C6" s="187" t="s">
        <v>185</v>
      </c>
      <c r="D6" s="187" t="s">
        <v>152</v>
      </c>
      <c r="E6" s="188">
        <v>45046</v>
      </c>
    </row>
    <row r="7" spans="2:5" x14ac:dyDescent="0.25">
      <c r="B7" s="202"/>
      <c r="C7" s="187" t="s">
        <v>186</v>
      </c>
      <c r="D7" s="187" t="s">
        <v>153</v>
      </c>
      <c r="E7" s="188">
        <v>45138</v>
      </c>
    </row>
    <row r="8" spans="2:5" x14ac:dyDescent="0.25">
      <c r="B8" s="203" t="s">
        <v>144</v>
      </c>
      <c r="C8" s="189" t="s">
        <v>187</v>
      </c>
      <c r="D8" s="189" t="s">
        <v>176</v>
      </c>
      <c r="E8" s="190">
        <v>45230</v>
      </c>
    </row>
    <row r="9" spans="2:5" x14ac:dyDescent="0.25">
      <c r="B9" s="203"/>
      <c r="C9" s="189" t="s">
        <v>188</v>
      </c>
      <c r="D9" s="189" t="s">
        <v>154</v>
      </c>
      <c r="E9" s="190">
        <v>45322</v>
      </c>
    </row>
    <row r="10" spans="2:5" x14ac:dyDescent="0.25">
      <c r="B10" s="203"/>
      <c r="C10" s="189" t="s">
        <v>189</v>
      </c>
      <c r="D10" s="189" t="s">
        <v>155</v>
      </c>
      <c r="E10" s="190">
        <v>45412</v>
      </c>
    </row>
    <row r="11" spans="2:5" x14ac:dyDescent="0.25">
      <c r="B11" s="203"/>
      <c r="C11" s="189" t="s">
        <v>190</v>
      </c>
      <c r="D11" s="189" t="s">
        <v>156</v>
      </c>
      <c r="E11" s="190">
        <v>45504</v>
      </c>
    </row>
    <row r="12" spans="2:5" x14ac:dyDescent="0.25">
      <c r="B12" s="203"/>
      <c r="C12" s="189" t="s">
        <v>191</v>
      </c>
      <c r="D12" s="189" t="s">
        <v>177</v>
      </c>
      <c r="E12" s="190">
        <v>45596</v>
      </c>
    </row>
    <row r="13" spans="2:5" x14ac:dyDescent="0.25">
      <c r="B13" s="203"/>
      <c r="C13" s="189" t="s">
        <v>192</v>
      </c>
      <c r="D13" s="189" t="s">
        <v>157</v>
      </c>
      <c r="E13" s="190">
        <v>45688</v>
      </c>
    </row>
    <row r="14" spans="2:5" x14ac:dyDescent="0.25">
      <c r="B14" s="203"/>
      <c r="C14" s="189" t="s">
        <v>193</v>
      </c>
      <c r="D14" s="189" t="s">
        <v>158</v>
      </c>
      <c r="E14" s="190">
        <v>45777</v>
      </c>
    </row>
    <row r="15" spans="2:5" x14ac:dyDescent="0.25">
      <c r="B15" s="203"/>
      <c r="C15" s="189" t="s">
        <v>194</v>
      </c>
      <c r="D15" s="189" t="s">
        <v>159</v>
      </c>
      <c r="E15" s="190">
        <v>45869</v>
      </c>
    </row>
    <row r="16" spans="2:5" x14ac:dyDescent="0.25">
      <c r="B16" s="204" t="s">
        <v>145</v>
      </c>
      <c r="C16" s="191" t="s">
        <v>195</v>
      </c>
      <c r="D16" s="191" t="s">
        <v>160</v>
      </c>
      <c r="E16" s="192">
        <v>45961</v>
      </c>
    </row>
    <row r="17" spans="2:5" ht="15.75" thickBot="1" x14ac:dyDescent="0.3">
      <c r="B17" s="205"/>
      <c r="C17" s="193" t="s">
        <v>196</v>
      </c>
      <c r="D17" s="193" t="s">
        <v>161</v>
      </c>
      <c r="E17" s="194">
        <v>46053</v>
      </c>
    </row>
    <row r="20" spans="2:5" ht="49.5" customHeight="1" x14ac:dyDescent="0.25">
      <c r="B20" s="206" t="s">
        <v>199</v>
      </c>
      <c r="C20" s="206"/>
      <c r="D20" s="206"/>
      <c r="E20" s="206"/>
    </row>
  </sheetData>
  <sheetProtection sheet="1" objects="1" scenarios="1"/>
  <mergeCells count="4">
    <mergeCell ref="B3:B7"/>
    <mergeCell ref="B8:B15"/>
    <mergeCell ref="B16:B17"/>
    <mergeCell ref="B20:E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BA22B-35A9-4F07-85D5-3D5D68FC558C}">
  <sheetPr>
    <pageSetUpPr fitToPage="1"/>
  </sheetPr>
  <dimension ref="A1:BM47"/>
  <sheetViews>
    <sheetView showGridLines="0" tabSelected="1" zoomScale="80" zoomScaleNormal="80" workbookViewId="0">
      <selection activeCell="C25" sqref="C25"/>
    </sheetView>
  </sheetViews>
  <sheetFormatPr defaultColWidth="9.28515625" defaultRowHeight="18.75" x14ac:dyDescent="0.3"/>
  <cols>
    <col min="1" max="1" width="2.7109375" style="123" customWidth="1"/>
    <col min="2" max="2" width="3.7109375" style="123" customWidth="1"/>
    <col min="3" max="3" width="65.42578125" style="123" customWidth="1"/>
    <col min="4" max="10" width="27.28515625" style="123" customWidth="1"/>
    <col min="11" max="11" width="11.28515625" style="123" customWidth="1"/>
    <col min="12" max="12" width="56.42578125" style="123" customWidth="1"/>
    <col min="13" max="20" width="9.28515625" style="123" customWidth="1"/>
    <col min="21" max="21" width="16" style="123" customWidth="1"/>
    <col min="22" max="64" width="9.28515625" style="123" customWidth="1"/>
    <col min="65" max="16384" width="9.28515625" style="123"/>
  </cols>
  <sheetData>
    <row r="1" spans="1:65" ht="19.5" thickBot="1" x14ac:dyDescent="0.35">
      <c r="A1" s="121"/>
      <c r="B1" s="121"/>
      <c r="C1" s="122" t="s">
        <v>147</v>
      </c>
      <c r="D1" s="207" t="s">
        <v>148</v>
      </c>
      <c r="E1" s="207"/>
      <c r="F1" s="207"/>
      <c r="G1" s="207"/>
      <c r="H1" s="207"/>
      <c r="I1" s="207"/>
      <c r="J1" s="121"/>
      <c r="K1" s="121"/>
      <c r="L1" s="121"/>
      <c r="M1" s="121"/>
      <c r="N1" s="121"/>
      <c r="O1" s="121"/>
      <c r="P1" s="121"/>
      <c r="Q1" s="121"/>
      <c r="R1" s="121"/>
      <c r="S1" s="121"/>
      <c r="T1" s="121"/>
      <c r="U1" s="121"/>
    </row>
    <row r="2" spans="1:65" ht="19.5" thickBot="1" x14ac:dyDescent="0.35">
      <c r="B2" s="208" t="s">
        <v>87</v>
      </c>
      <c r="C2" s="208"/>
      <c r="D2" s="208"/>
      <c r="E2" s="208"/>
      <c r="F2" s="208"/>
      <c r="G2" s="208"/>
      <c r="H2" s="208"/>
      <c r="I2" s="208"/>
      <c r="J2" s="196"/>
      <c r="L2" s="93" t="s">
        <v>91</v>
      </c>
    </row>
    <row r="3" spans="1:65" x14ac:dyDescent="0.3">
      <c r="B3" s="208" t="s">
        <v>88</v>
      </c>
      <c r="C3" s="208"/>
      <c r="D3" s="208"/>
      <c r="E3" s="208"/>
      <c r="F3" s="208"/>
      <c r="G3" s="208"/>
      <c r="H3" s="208"/>
      <c r="I3" s="208"/>
      <c r="J3" s="196"/>
      <c r="L3" s="94" t="s">
        <v>92</v>
      </c>
      <c r="BM3" s="124"/>
    </row>
    <row r="4" spans="1:65" ht="15" customHeight="1" x14ac:dyDescent="0.3">
      <c r="B4" s="180"/>
      <c r="C4" s="167"/>
      <c r="D4" s="9" t="s">
        <v>89</v>
      </c>
      <c r="E4" s="181" t="s">
        <v>90</v>
      </c>
      <c r="F4" s="6"/>
      <c r="G4" s="182"/>
      <c r="H4" s="182"/>
      <c r="I4" s="182"/>
      <c r="J4" s="182"/>
      <c r="L4" s="213" t="s">
        <v>93</v>
      </c>
    </row>
    <row r="5" spans="1:65" ht="6.4" customHeight="1" x14ac:dyDescent="0.3">
      <c r="C5" s="11"/>
      <c r="D5" s="6"/>
      <c r="I5" s="6"/>
      <c r="L5" s="213"/>
    </row>
    <row r="6" spans="1:65" ht="19.5" thickBot="1" x14ac:dyDescent="0.35">
      <c r="C6" s="168"/>
      <c r="D6" s="8" t="s">
        <v>98</v>
      </c>
      <c r="E6" s="215"/>
      <c r="F6" s="215"/>
      <c r="G6" s="215"/>
      <c r="H6" s="125"/>
      <c r="I6" s="179" t="s">
        <v>95</v>
      </c>
      <c r="J6" s="88"/>
      <c r="L6" s="95" t="s">
        <v>94</v>
      </c>
    </row>
    <row r="7" spans="1:65" ht="6.75" customHeight="1" x14ac:dyDescent="0.3">
      <c r="C7" s="6"/>
      <c r="D7" s="6"/>
      <c r="H7" s="126"/>
      <c r="I7" s="6"/>
      <c r="L7" s="6"/>
    </row>
    <row r="8" spans="1:65" x14ac:dyDescent="0.3">
      <c r="C8" s="183"/>
      <c r="D8" s="8" t="s">
        <v>99</v>
      </c>
      <c r="E8" s="214"/>
      <c r="F8" s="214"/>
      <c r="G8" s="214"/>
      <c r="H8" s="125"/>
      <c r="I8" s="16" t="s">
        <v>96</v>
      </c>
      <c r="J8" s="89"/>
      <c r="L8" s="6"/>
    </row>
    <row r="9" spans="1:65" ht="6.75" customHeight="1" x14ac:dyDescent="0.3">
      <c r="C9" s="6"/>
      <c r="D9" s="6"/>
      <c r="H9" s="126"/>
      <c r="I9" s="11"/>
      <c r="J9" s="126"/>
      <c r="L9" s="6"/>
    </row>
    <row r="10" spans="1:65" x14ac:dyDescent="0.3">
      <c r="C10" s="184"/>
      <c r="D10" s="9" t="s">
        <v>100</v>
      </c>
      <c r="E10" s="17" t="s">
        <v>101</v>
      </c>
      <c r="F10" s="17"/>
      <c r="G10" s="17"/>
      <c r="H10" s="127"/>
      <c r="I10" s="16" t="s">
        <v>97</v>
      </c>
      <c r="J10" s="90"/>
      <c r="L10" s="6"/>
    </row>
    <row r="11" spans="1:65" ht="6.75" customHeight="1" thickBot="1" x14ac:dyDescent="0.35">
      <c r="L11" s="6"/>
    </row>
    <row r="12" spans="1:65" ht="19.5" thickBot="1" x14ac:dyDescent="0.35">
      <c r="B12" s="209" t="s">
        <v>149</v>
      </c>
      <c r="C12" s="210"/>
      <c r="D12" s="210"/>
      <c r="E12" s="210"/>
      <c r="F12" s="210"/>
      <c r="G12" s="210"/>
      <c r="H12" s="210"/>
      <c r="I12" s="210"/>
      <c r="J12" s="210"/>
      <c r="L12" s="6"/>
      <c r="U12" s="128"/>
    </row>
    <row r="13" spans="1:65" ht="6.75" customHeight="1" thickBot="1" x14ac:dyDescent="0.35">
      <c r="B13" s="177"/>
      <c r="C13" s="178"/>
      <c r="D13" s="178"/>
      <c r="E13" s="178"/>
      <c r="F13" s="178"/>
      <c r="G13" s="178"/>
      <c r="H13" s="178"/>
      <c r="I13" s="178"/>
      <c r="J13" s="178"/>
      <c r="L13" s="6"/>
    </row>
    <row r="14" spans="1:65" s="129" customFormat="1" ht="19.5" thickBot="1" x14ac:dyDescent="0.35">
      <c r="B14" s="34" t="s">
        <v>102</v>
      </c>
      <c r="C14" s="34"/>
      <c r="D14" s="40"/>
      <c r="E14" s="40"/>
      <c r="F14" s="40"/>
      <c r="G14" s="40"/>
      <c r="H14" s="40"/>
      <c r="I14" s="40"/>
      <c r="J14" s="40"/>
      <c r="L14" s="176"/>
      <c r="U14" s="130"/>
    </row>
    <row r="15" spans="1:65" ht="60" customHeight="1" thickBot="1" x14ac:dyDescent="0.35">
      <c r="B15" s="96" t="s">
        <v>4</v>
      </c>
      <c r="C15" s="26" t="s">
        <v>102</v>
      </c>
      <c r="D15" s="58" t="s">
        <v>162</v>
      </c>
      <c r="E15" s="58" t="s">
        <v>163</v>
      </c>
      <c r="F15" s="58" t="s">
        <v>164</v>
      </c>
      <c r="G15" s="145" t="s">
        <v>165</v>
      </c>
      <c r="I15" s="6"/>
    </row>
    <row r="16" spans="1:65" ht="38.25" thickBot="1" x14ac:dyDescent="0.35">
      <c r="B16" s="35" t="s">
        <v>0</v>
      </c>
      <c r="C16" s="46" t="s">
        <v>103</v>
      </c>
      <c r="D16" s="97">
        <f>D17+D18</f>
        <v>0</v>
      </c>
      <c r="E16" s="97">
        <f t="shared" ref="E16:G16" si="0">E17+E18</f>
        <v>0</v>
      </c>
      <c r="F16" s="97">
        <f t="shared" si="0"/>
        <v>0</v>
      </c>
      <c r="G16" s="97">
        <f t="shared" si="0"/>
        <v>0</v>
      </c>
      <c r="I16" s="6"/>
    </row>
    <row r="17" spans="2:54" ht="19.5" thickBot="1" x14ac:dyDescent="0.35">
      <c r="B17" s="35"/>
      <c r="C17" s="62" t="s">
        <v>104</v>
      </c>
      <c r="D17" s="86"/>
      <c r="E17" s="86"/>
      <c r="F17" s="86"/>
      <c r="G17" s="41">
        <f>SUM(D17:E17)</f>
        <v>0</v>
      </c>
      <c r="I17" s="6"/>
    </row>
    <row r="18" spans="2:54" ht="19.5" thickBot="1" x14ac:dyDescent="0.35">
      <c r="B18" s="35"/>
      <c r="C18" s="62" t="s">
        <v>105</v>
      </c>
      <c r="D18" s="86"/>
      <c r="E18" s="86"/>
      <c r="F18" s="86"/>
      <c r="G18" s="41">
        <f>SUM(D18:E18)</f>
        <v>0</v>
      </c>
      <c r="I18" s="6"/>
    </row>
    <row r="19" spans="2:54" x14ac:dyDescent="0.3">
      <c r="B19" s="50" t="s">
        <v>1</v>
      </c>
      <c r="C19" s="174" t="s">
        <v>106</v>
      </c>
      <c r="D19" s="20">
        <f t="shared" ref="D19:E19" si="1">SUM(D20:D24)</f>
        <v>0</v>
      </c>
      <c r="E19" s="20">
        <f t="shared" si="1"/>
        <v>0</v>
      </c>
      <c r="F19" s="20">
        <f t="shared" ref="F19" si="2">SUM(F20:F24)</f>
        <v>0</v>
      </c>
      <c r="G19" s="20">
        <f>SUM(G20:G24)</f>
        <v>0</v>
      </c>
      <c r="I19" s="6"/>
    </row>
    <row r="20" spans="2:54" x14ac:dyDescent="0.3">
      <c r="B20" s="51"/>
      <c r="C20" s="48" t="s">
        <v>107</v>
      </c>
      <c r="D20" s="86"/>
      <c r="E20" s="86"/>
      <c r="F20" s="86"/>
      <c r="G20" s="41">
        <f t="shared" ref="G20:G25" si="3">SUM(D20:E20)</f>
        <v>0</v>
      </c>
      <c r="I20" s="6"/>
    </row>
    <row r="21" spans="2:54" x14ac:dyDescent="0.3">
      <c r="B21" s="51"/>
      <c r="C21" s="49" t="s">
        <v>108</v>
      </c>
      <c r="D21" s="86"/>
      <c r="E21" s="86"/>
      <c r="F21" s="86"/>
      <c r="G21" s="41">
        <f t="shared" si="3"/>
        <v>0</v>
      </c>
      <c r="I21" s="6"/>
    </row>
    <row r="22" spans="2:54" x14ac:dyDescent="0.3">
      <c r="B22" s="51"/>
      <c r="C22" s="48" t="s">
        <v>109</v>
      </c>
      <c r="D22" s="86"/>
      <c r="E22" s="86"/>
      <c r="F22" s="86"/>
      <c r="G22" s="41">
        <f t="shared" si="3"/>
        <v>0</v>
      </c>
      <c r="I22" s="6"/>
    </row>
    <row r="23" spans="2:54" x14ac:dyDescent="0.3">
      <c r="B23" s="51"/>
      <c r="C23" s="48" t="s">
        <v>110</v>
      </c>
      <c r="D23" s="86"/>
      <c r="E23" s="86"/>
      <c r="F23" s="86"/>
      <c r="G23" s="41">
        <f t="shared" si="3"/>
        <v>0</v>
      </c>
      <c r="I23" s="6"/>
    </row>
    <row r="24" spans="2:54" ht="38.25" thickBot="1" x14ac:dyDescent="0.35">
      <c r="B24" s="98"/>
      <c r="C24" s="99" t="s">
        <v>111</v>
      </c>
      <c r="D24" s="87">
        <f>+'2. Otros S&amp;S'!C47</f>
        <v>0</v>
      </c>
      <c r="E24" s="87">
        <f>+'2. Otros S&amp;S'!D47</f>
        <v>0</v>
      </c>
      <c r="F24" s="146"/>
      <c r="G24" s="148">
        <f t="shared" si="3"/>
        <v>0</v>
      </c>
      <c r="I24" s="6"/>
    </row>
    <row r="25" spans="2:54" ht="38.25" thickBot="1" x14ac:dyDescent="0.35">
      <c r="B25" s="50" t="s">
        <v>28</v>
      </c>
      <c r="C25" s="253" t="s">
        <v>112</v>
      </c>
      <c r="D25" s="86"/>
      <c r="E25" s="86"/>
      <c r="F25" s="147"/>
      <c r="G25" s="65">
        <f t="shared" si="3"/>
        <v>0</v>
      </c>
      <c r="I25" s="6"/>
    </row>
    <row r="26" spans="2:54" ht="19.5" thickBot="1" x14ac:dyDescent="0.35">
      <c r="B26" s="50" t="s">
        <v>29</v>
      </c>
      <c r="C26" s="36" t="s">
        <v>113</v>
      </c>
      <c r="D26" s="42">
        <f t="shared" ref="D26:F26" si="4">SUM(D16+D19+D25)</f>
        <v>0</v>
      </c>
      <c r="E26" s="42">
        <f t="shared" si="4"/>
        <v>0</v>
      </c>
      <c r="F26" s="43">
        <f t="shared" si="4"/>
        <v>0</v>
      </c>
      <c r="G26" s="64">
        <f>SUM(G16+G19+G25)</f>
        <v>0</v>
      </c>
      <c r="I26" s="6"/>
      <c r="BB26" s="124"/>
    </row>
    <row r="27" spans="2:54" ht="19.5" thickBot="1" x14ac:dyDescent="0.35">
      <c r="B27" s="50" t="s">
        <v>24</v>
      </c>
      <c r="C27" s="28" t="s">
        <v>114</v>
      </c>
      <c r="D27" s="100">
        <f t="shared" ref="D27:F27" si="5">D26*$J$10</f>
        <v>0</v>
      </c>
      <c r="E27" s="37">
        <f t="shared" si="5"/>
        <v>0</v>
      </c>
      <c r="F27" s="37">
        <f t="shared" si="5"/>
        <v>0</v>
      </c>
      <c r="G27" s="65">
        <f>SUM(D27:E27)</f>
        <v>0</v>
      </c>
      <c r="I27" s="6"/>
    </row>
    <row r="28" spans="2:54" ht="19.5" thickBot="1" x14ac:dyDescent="0.35">
      <c r="B28" s="50" t="s">
        <v>25</v>
      </c>
      <c r="C28" s="39" t="s">
        <v>115</v>
      </c>
      <c r="D28" s="44">
        <f>SUM(D26:D27)</f>
        <v>0</v>
      </c>
      <c r="E28" s="45">
        <f t="shared" ref="E28" si="6">SUM(E26:E27)</f>
        <v>0</v>
      </c>
      <c r="F28" s="45">
        <f t="shared" ref="F28" si="7">SUM(F26:F27)</f>
        <v>0</v>
      </c>
      <c r="G28" s="64">
        <f>SUM(G26:G27)</f>
        <v>0</v>
      </c>
      <c r="I28" s="6"/>
      <c r="BB28" s="124"/>
    </row>
    <row r="29" spans="2:54" s="126" customFormat="1" ht="7.5" customHeight="1" x14ac:dyDescent="0.3">
      <c r="B29" s="131"/>
      <c r="C29" s="132"/>
      <c r="D29" s="143"/>
      <c r="E29" s="133"/>
      <c r="F29" s="143"/>
      <c r="G29" s="133"/>
      <c r="I29" s="11"/>
    </row>
    <row r="30" spans="2:54" s="126" customFormat="1" ht="16.5" customHeight="1" x14ac:dyDescent="0.3">
      <c r="B30" s="131"/>
      <c r="C30" s="220" t="s">
        <v>116</v>
      </c>
      <c r="D30" s="211"/>
      <c r="E30" s="211"/>
      <c r="F30" s="218"/>
      <c r="G30" s="218"/>
      <c r="I30" s="11"/>
    </row>
    <row r="31" spans="2:54" s="126" customFormat="1" ht="16.5" customHeight="1" x14ac:dyDescent="0.3">
      <c r="B31" s="131"/>
      <c r="C31" s="220"/>
      <c r="D31" s="211"/>
      <c r="E31" s="211"/>
      <c r="F31" s="218"/>
      <c r="G31" s="218"/>
      <c r="I31" s="11"/>
    </row>
    <row r="32" spans="2:54" s="126" customFormat="1" ht="16.5" customHeight="1" thickBot="1" x14ac:dyDescent="0.35">
      <c r="B32" s="131"/>
      <c r="C32" s="132"/>
      <c r="D32" s="120"/>
      <c r="E32" s="133"/>
      <c r="F32" s="120"/>
      <c r="G32" s="133"/>
      <c r="H32" s="133"/>
      <c r="I32" s="133"/>
      <c r="J32" s="133"/>
      <c r="L32" s="11"/>
    </row>
    <row r="33" spans="2:65" ht="19.5" thickBot="1" x14ac:dyDescent="0.35">
      <c r="B33" s="27" t="s">
        <v>5</v>
      </c>
      <c r="C33" s="28" t="s">
        <v>117</v>
      </c>
      <c r="D33" s="29"/>
      <c r="E33" s="29"/>
      <c r="F33" s="29"/>
      <c r="G33" s="29"/>
      <c r="H33" s="29"/>
      <c r="I33" s="29"/>
      <c r="J33" s="29"/>
      <c r="L33" s="6"/>
    </row>
    <row r="34" spans="2:65" ht="52.5" customHeight="1" x14ac:dyDescent="0.3">
      <c r="B34" s="216" t="s">
        <v>200</v>
      </c>
      <c r="C34" s="217"/>
      <c r="D34" s="217"/>
      <c r="E34" s="217"/>
      <c r="F34" s="217"/>
      <c r="G34" s="217"/>
      <c r="H34" s="217"/>
      <c r="I34" s="217"/>
      <c r="J34" s="217"/>
      <c r="L34" s="6"/>
    </row>
    <row r="35" spans="2:65" x14ac:dyDescent="0.3">
      <c r="B35" s="60"/>
      <c r="C35" s="61"/>
      <c r="D35" s="61"/>
      <c r="E35" s="61"/>
      <c r="F35" s="19" t="s">
        <v>118</v>
      </c>
      <c r="G35" s="61"/>
      <c r="H35" s="61"/>
      <c r="I35" s="61"/>
      <c r="J35" s="61"/>
      <c r="L35" s="6"/>
    </row>
    <row r="36" spans="2:65" ht="7.5" customHeight="1" x14ac:dyDescent="0.3">
      <c r="B36" s="134"/>
      <c r="C36" s="135"/>
      <c r="D36" s="135"/>
      <c r="E36" s="135"/>
      <c r="F36" s="135"/>
      <c r="G36" s="135"/>
      <c r="H36" s="135"/>
      <c r="I36" s="135"/>
      <c r="J36" s="135"/>
      <c r="L36" s="6"/>
    </row>
    <row r="37" spans="2:65" x14ac:dyDescent="0.3">
      <c r="B37" s="134"/>
      <c r="C37" s="89"/>
      <c r="D37" s="91"/>
      <c r="E37" s="136"/>
      <c r="F37" s="219"/>
      <c r="G37" s="219"/>
      <c r="H37" s="219"/>
      <c r="I37" s="149"/>
      <c r="J37" s="92"/>
      <c r="L37" s="6"/>
    </row>
    <row r="38" spans="2:65" ht="19.5" thickBot="1" x14ac:dyDescent="0.35">
      <c r="B38" s="137"/>
      <c r="C38" s="138" t="s">
        <v>119</v>
      </c>
      <c r="D38" s="138" t="s">
        <v>120</v>
      </c>
      <c r="E38" s="139"/>
      <c r="F38" s="138" t="s">
        <v>121</v>
      </c>
      <c r="G38" s="139"/>
      <c r="H38" s="138"/>
      <c r="I38" s="138"/>
      <c r="J38" s="138" t="s">
        <v>122</v>
      </c>
      <c r="L38" s="6"/>
    </row>
    <row r="39" spans="2:65" x14ac:dyDescent="0.3">
      <c r="B39" s="6" t="s">
        <v>123</v>
      </c>
      <c r="C39" s="6"/>
      <c r="D39" s="6"/>
      <c r="E39" s="6"/>
      <c r="F39" s="6"/>
      <c r="G39" s="6"/>
      <c r="H39" s="6"/>
      <c r="I39" s="6"/>
      <c r="J39" s="12" t="s">
        <v>146</v>
      </c>
      <c r="L39" s="6"/>
      <c r="BM39" s="124"/>
    </row>
    <row r="40" spans="2:65" s="126" customFormat="1" ht="6.75" customHeight="1" x14ac:dyDescent="0.3">
      <c r="B40" s="11"/>
      <c r="C40" s="11"/>
      <c r="D40" s="11"/>
      <c r="E40" s="11"/>
      <c r="F40" s="11"/>
      <c r="G40" s="11"/>
      <c r="H40" s="11"/>
      <c r="I40" s="11"/>
      <c r="J40" s="11"/>
      <c r="L40" s="11"/>
    </row>
    <row r="41" spans="2:65" x14ac:dyDescent="0.3">
      <c r="B41" s="16" t="s">
        <v>124</v>
      </c>
      <c r="C41" s="6"/>
      <c r="D41" s="6"/>
      <c r="E41" s="6"/>
      <c r="F41" s="6"/>
      <c r="G41" s="6"/>
      <c r="H41" s="6"/>
      <c r="I41" s="6"/>
      <c r="J41" s="6"/>
      <c r="L41" s="6"/>
    </row>
    <row r="42" spans="2:65" x14ac:dyDescent="0.3">
      <c r="B42" s="6"/>
      <c r="C42" s="103" t="s">
        <v>125</v>
      </c>
      <c r="D42" s="103"/>
      <c r="E42" s="103"/>
      <c r="F42" s="103"/>
      <c r="G42" s="103"/>
      <c r="H42" s="103"/>
      <c r="I42" s="103"/>
      <c r="J42" s="103"/>
      <c r="L42" s="6"/>
    </row>
    <row r="43" spans="2:65" x14ac:dyDescent="0.3">
      <c r="B43" s="6"/>
      <c r="C43" s="104" t="s">
        <v>166</v>
      </c>
      <c r="D43" s="103"/>
      <c r="E43" s="103"/>
      <c r="F43" s="103"/>
      <c r="G43" s="103"/>
      <c r="H43" s="103"/>
      <c r="I43" s="103"/>
      <c r="J43" s="103"/>
    </row>
    <row r="44" spans="2:65" x14ac:dyDescent="0.3">
      <c r="B44" s="6"/>
      <c r="C44" s="212" t="s">
        <v>167</v>
      </c>
      <c r="D44" s="212"/>
      <c r="E44" s="212"/>
      <c r="F44" s="212"/>
      <c r="G44" s="212"/>
      <c r="H44" s="212"/>
      <c r="I44" s="212"/>
      <c r="J44" s="212"/>
    </row>
    <row r="45" spans="2:65" ht="18" customHeight="1" x14ac:dyDescent="0.3">
      <c r="B45" s="6"/>
      <c r="C45" s="212"/>
      <c r="D45" s="212"/>
      <c r="E45" s="212"/>
      <c r="F45" s="212"/>
      <c r="G45" s="212"/>
      <c r="H45" s="212"/>
      <c r="I45" s="212"/>
      <c r="J45" s="212"/>
    </row>
    <row r="46" spans="2:65" x14ac:dyDescent="0.3">
      <c r="B46" s="6"/>
      <c r="C46" s="6"/>
      <c r="D46" s="6"/>
      <c r="E46" s="6"/>
      <c r="F46" s="6"/>
      <c r="G46" s="6"/>
      <c r="H46" s="6"/>
      <c r="I46" s="6"/>
      <c r="J46" s="6"/>
    </row>
    <row r="47" spans="2:65" x14ac:dyDescent="0.3">
      <c r="B47" s="6"/>
      <c r="C47" s="6"/>
      <c r="D47" s="6"/>
      <c r="E47" s="6"/>
      <c r="F47" s="6"/>
      <c r="G47" s="6"/>
      <c r="H47" s="6"/>
      <c r="I47" s="6"/>
      <c r="J47" s="6"/>
    </row>
  </sheetData>
  <sheetProtection sheet="1"/>
  <mergeCells count="16">
    <mergeCell ref="C45:J45"/>
    <mergeCell ref="L4:L5"/>
    <mergeCell ref="C44:J44"/>
    <mergeCell ref="E8:G8"/>
    <mergeCell ref="E6:G6"/>
    <mergeCell ref="B34:J34"/>
    <mergeCell ref="F30:F31"/>
    <mergeCell ref="G30:G31"/>
    <mergeCell ref="F37:H37"/>
    <mergeCell ref="C30:C31"/>
    <mergeCell ref="D1:I1"/>
    <mergeCell ref="B2:I2"/>
    <mergeCell ref="B3:I3"/>
    <mergeCell ref="B12:J12"/>
    <mergeCell ref="D30:D31"/>
    <mergeCell ref="E30:E31"/>
  </mergeCells>
  <conditionalFormatting sqref="D26:E26">
    <cfRule type="cellIs" dxfId="2" priority="2" operator="notEqual">
      <formula>#REF!</formula>
    </cfRule>
  </conditionalFormatting>
  <conditionalFormatting sqref="G26">
    <cfRule type="cellIs" dxfId="1" priority="1" operator="notEqual">
      <formula>#REF!</formula>
    </cfRule>
  </conditionalFormatting>
  <printOptions horizontalCentered="1"/>
  <pageMargins left="0.25" right="0.25" top="0.25" bottom="0.25" header="0.2" footer="0.2"/>
  <pageSetup scale="5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17" r:id="rId4" name="Check Box 21">
              <controlPr defaultSize="0" autoFill="0" autoLine="0" autoPict="0">
                <anchor moveWithCells="1">
                  <from>
                    <xdr:col>3</xdr:col>
                    <xdr:colOff>714375</xdr:colOff>
                    <xdr:row>28</xdr:row>
                    <xdr:rowOff>57150</xdr:rowOff>
                  </from>
                  <to>
                    <xdr:col>3</xdr:col>
                    <xdr:colOff>1181100</xdr:colOff>
                    <xdr:row>30</xdr:row>
                    <xdr:rowOff>95250</xdr:rowOff>
                  </to>
                </anchor>
              </controlPr>
            </control>
          </mc:Choice>
        </mc:AlternateContent>
        <mc:AlternateContent xmlns:mc="http://schemas.openxmlformats.org/markup-compatibility/2006">
          <mc:Choice Requires="x14">
            <control shapeId="4118" r:id="rId5" name="Check Box 22">
              <controlPr defaultSize="0" autoFill="0" autoLine="0" autoPict="0">
                <anchor moveWithCells="1">
                  <from>
                    <xdr:col>4</xdr:col>
                    <xdr:colOff>695325</xdr:colOff>
                    <xdr:row>28</xdr:row>
                    <xdr:rowOff>57150</xdr:rowOff>
                  </from>
                  <to>
                    <xdr:col>4</xdr:col>
                    <xdr:colOff>1152525</xdr:colOff>
                    <xdr:row>30</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093415F-6929-439F-9DB8-D33831B84951}">
          <x14:formula1>
            <xm:f>'HIDDEN - Data Entry Import'!$B$28:$B$30</xm:f>
          </x14:formula1>
          <xm:sqref>E8:G8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6"/>
  <sheetViews>
    <sheetView showGridLines="0" zoomScale="90" zoomScaleNormal="90" workbookViewId="0">
      <selection activeCell="B18" sqref="B18"/>
    </sheetView>
  </sheetViews>
  <sheetFormatPr defaultRowHeight="15" x14ac:dyDescent="0.25"/>
  <cols>
    <col min="1" max="1" width="4.7109375" customWidth="1"/>
    <col min="2" max="2" width="70.7109375" customWidth="1"/>
    <col min="3" max="4" width="21" customWidth="1"/>
    <col min="5" max="5" width="22.140625" customWidth="1"/>
    <col min="6" max="6" width="17.7109375" customWidth="1"/>
    <col min="7" max="10" width="9.28515625" customWidth="1"/>
    <col min="11" max="11" width="17.5703125" customWidth="1"/>
    <col min="12" max="32" width="9.28515625" customWidth="1"/>
  </cols>
  <sheetData>
    <row r="1" spans="1:11" s="4" customFormat="1" ht="19.5" thickBot="1" x14ac:dyDescent="0.35">
      <c r="A1" s="25"/>
      <c r="B1" s="54" t="s">
        <v>23</v>
      </c>
      <c r="C1" s="25"/>
      <c r="D1" s="25"/>
      <c r="E1" s="25"/>
      <c r="F1" s="25"/>
      <c r="G1" s="25"/>
      <c r="H1" s="25"/>
      <c r="I1" s="25"/>
      <c r="J1" s="25"/>
      <c r="K1" s="25"/>
    </row>
    <row r="2" spans="1:11" s="3" customFormat="1" ht="19.5" thickBot="1" x14ac:dyDescent="0.35">
      <c r="A2" s="208" t="s">
        <v>2</v>
      </c>
      <c r="B2" s="208"/>
      <c r="C2" s="208"/>
      <c r="D2" s="208"/>
      <c r="E2" s="208"/>
      <c r="G2" s="239" t="s">
        <v>91</v>
      </c>
      <c r="H2" s="240"/>
      <c r="I2" s="240"/>
      <c r="J2" s="240"/>
      <c r="K2" s="241"/>
    </row>
    <row r="3" spans="1:11" s="3" customFormat="1" ht="19.5" thickBot="1" x14ac:dyDescent="0.35">
      <c r="A3" s="208" t="s">
        <v>88</v>
      </c>
      <c r="B3" s="208"/>
      <c r="C3" s="208"/>
      <c r="D3" s="208"/>
      <c r="E3" s="208"/>
      <c r="G3" s="242" t="s">
        <v>92</v>
      </c>
      <c r="H3" s="243"/>
      <c r="I3" s="243"/>
      <c r="J3" s="243"/>
      <c r="K3" s="244"/>
    </row>
    <row r="4" spans="1:11" s="3" customFormat="1" ht="6.4" customHeight="1" x14ac:dyDescent="0.3">
      <c r="A4" s="53"/>
      <c r="B4" s="53"/>
      <c r="C4" s="144"/>
      <c r="D4" s="144"/>
      <c r="E4" s="53"/>
      <c r="G4" s="233" t="s">
        <v>93</v>
      </c>
      <c r="H4" s="234"/>
      <c r="I4" s="234"/>
      <c r="J4" s="234"/>
      <c r="K4" s="235"/>
    </row>
    <row r="5" spans="1:11" s="3" customFormat="1" ht="15" customHeight="1" thickBot="1" x14ac:dyDescent="0.35">
      <c r="A5" s="5"/>
      <c r="B5" s="5"/>
      <c r="C5" s="165" t="s">
        <v>89</v>
      </c>
      <c r="D5" s="166" t="s">
        <v>90</v>
      </c>
      <c r="G5" s="236"/>
      <c r="H5" s="237"/>
      <c r="I5" s="237"/>
      <c r="J5" s="237"/>
      <c r="K5" s="238"/>
    </row>
    <row r="6" spans="1:11" s="3" customFormat="1" ht="6.4" customHeight="1" x14ac:dyDescent="0.3">
      <c r="A6" s="4"/>
      <c r="C6" s="4"/>
      <c r="D6" s="4"/>
      <c r="G6" s="227" t="s">
        <v>94</v>
      </c>
      <c r="H6" s="228"/>
      <c r="I6" s="228"/>
      <c r="J6" s="228"/>
      <c r="K6" s="229"/>
    </row>
    <row r="7" spans="1:11" s="3" customFormat="1" ht="19.5" thickBot="1" x14ac:dyDescent="0.35">
      <c r="A7" s="4"/>
      <c r="B7" s="7"/>
      <c r="C7" s="8" t="s">
        <v>3</v>
      </c>
      <c r="D7" s="173">
        <f>'1. Informe de gastos'!E6</f>
        <v>0</v>
      </c>
      <c r="E7" s="173"/>
      <c r="G7" s="230"/>
      <c r="H7" s="231"/>
      <c r="I7" s="231"/>
      <c r="J7" s="231"/>
      <c r="K7" s="232"/>
    </row>
    <row r="8" spans="1:11" s="3" customFormat="1" ht="6.75" customHeight="1" thickBot="1" x14ac:dyDescent="0.35">
      <c r="A8" s="4"/>
      <c r="B8" s="4"/>
      <c r="C8" s="6"/>
      <c r="D8" s="6"/>
      <c r="E8" s="140"/>
    </row>
    <row r="9" spans="1:11" s="3" customFormat="1" ht="18.75" x14ac:dyDescent="0.3">
      <c r="A9" s="16"/>
      <c r="C9" s="31" t="s">
        <v>134</v>
      </c>
      <c r="D9" s="171">
        <f>'1. Informe de gastos'!E8</f>
        <v>0</v>
      </c>
      <c r="E9" s="172"/>
    </row>
    <row r="10" spans="1:11" s="3" customFormat="1" ht="6.75" customHeight="1" x14ac:dyDescent="0.3">
      <c r="A10" s="4"/>
      <c r="B10" s="4"/>
      <c r="C10" s="101"/>
      <c r="D10" s="102"/>
      <c r="E10" s="141"/>
    </row>
    <row r="11" spans="1:11" s="3" customFormat="1" ht="19.5" thickBot="1" x14ac:dyDescent="0.35">
      <c r="A11" s="4"/>
      <c r="B11" s="4"/>
      <c r="C11" s="32" t="s">
        <v>100</v>
      </c>
      <c r="D11" s="169" t="str">
        <f>'1. Informe de gastos'!E10</f>
        <v>del 1 de abril de 2022 al 30 de junio de 2025</v>
      </c>
      <c r="E11" s="170"/>
    </row>
    <row r="12" spans="1:11" s="3" customFormat="1" ht="6.75" customHeight="1" thickBot="1" x14ac:dyDescent="0.35">
      <c r="A12" s="5"/>
      <c r="B12" s="5"/>
      <c r="C12" s="4"/>
      <c r="D12" s="4"/>
    </row>
    <row r="13" spans="1:11" ht="18" customHeight="1" thickTop="1" thickBot="1" x14ac:dyDescent="0.3">
      <c r="A13" s="13" t="s">
        <v>135</v>
      </c>
      <c r="B13" s="14"/>
      <c r="C13" s="152"/>
      <c r="D13" s="38"/>
      <c r="E13" s="38"/>
      <c r="F13" s="157"/>
    </row>
    <row r="14" spans="1:11" s="1" customFormat="1" ht="19.5" thickTop="1" x14ac:dyDescent="0.3">
      <c r="A14" s="151" t="s">
        <v>168</v>
      </c>
      <c r="B14" s="161"/>
      <c r="C14" s="221" t="s">
        <v>169</v>
      </c>
      <c r="D14" s="222"/>
      <c r="E14" s="223"/>
      <c r="F14" s="158"/>
    </row>
    <row r="15" spans="1:11" s="1" customFormat="1" ht="49.5" customHeight="1" x14ac:dyDescent="0.3">
      <c r="A15" s="160"/>
      <c r="B15" s="175" t="s">
        <v>136</v>
      </c>
      <c r="C15" s="224"/>
      <c r="D15" s="225"/>
      <c r="E15" s="226"/>
      <c r="F15" s="158"/>
    </row>
    <row r="16" spans="1:11" ht="74.25" customHeight="1" thickBot="1" x14ac:dyDescent="0.35">
      <c r="A16" s="159" t="s">
        <v>12</v>
      </c>
      <c r="B16" s="162" t="s">
        <v>137</v>
      </c>
      <c r="C16" s="153" t="s">
        <v>171</v>
      </c>
      <c r="D16" s="59" t="s">
        <v>170</v>
      </c>
      <c r="E16" s="163" t="s">
        <v>138</v>
      </c>
    </row>
    <row r="17" spans="1:5" ht="19.5" thickTop="1" x14ac:dyDescent="0.3">
      <c r="A17" s="56" t="s">
        <v>0</v>
      </c>
      <c r="B17" s="85" t="s">
        <v>139</v>
      </c>
      <c r="C17" s="154"/>
      <c r="D17" s="86"/>
      <c r="E17" s="164">
        <f t="shared" ref="E17:E46" si="0">SUM(C17:D17)</f>
        <v>0</v>
      </c>
    </row>
    <row r="18" spans="1:5" ht="18.75" x14ac:dyDescent="0.3">
      <c r="A18" s="56" t="s">
        <v>1</v>
      </c>
      <c r="B18" s="85" t="s">
        <v>139</v>
      </c>
      <c r="C18" s="154"/>
      <c r="D18" s="86"/>
      <c r="E18" s="164">
        <f t="shared" si="0"/>
        <v>0</v>
      </c>
    </row>
    <row r="19" spans="1:5" ht="18.75" x14ac:dyDescent="0.3">
      <c r="A19" s="56" t="s">
        <v>28</v>
      </c>
      <c r="B19" s="85" t="s">
        <v>139</v>
      </c>
      <c r="C19" s="154"/>
      <c r="D19" s="86"/>
      <c r="E19" s="164">
        <f t="shared" si="0"/>
        <v>0</v>
      </c>
    </row>
    <row r="20" spans="1:5" ht="18.75" x14ac:dyDescent="0.3">
      <c r="A20" s="56" t="s">
        <v>29</v>
      </c>
      <c r="B20" s="85" t="s">
        <v>139</v>
      </c>
      <c r="C20" s="154"/>
      <c r="D20" s="86"/>
      <c r="E20" s="164">
        <f t="shared" si="0"/>
        <v>0</v>
      </c>
    </row>
    <row r="21" spans="1:5" ht="18.75" x14ac:dyDescent="0.3">
      <c r="A21" s="56" t="s">
        <v>24</v>
      </c>
      <c r="B21" s="85" t="s">
        <v>139</v>
      </c>
      <c r="C21" s="154"/>
      <c r="D21" s="86"/>
      <c r="E21" s="164">
        <f t="shared" si="0"/>
        <v>0</v>
      </c>
    </row>
    <row r="22" spans="1:5" ht="18.75" x14ac:dyDescent="0.3">
      <c r="A22" s="56" t="s">
        <v>25</v>
      </c>
      <c r="B22" s="85" t="s">
        <v>139</v>
      </c>
      <c r="C22" s="154"/>
      <c r="D22" s="86"/>
      <c r="E22" s="164">
        <f t="shared" si="0"/>
        <v>0</v>
      </c>
    </row>
    <row r="23" spans="1:5" ht="18.75" x14ac:dyDescent="0.3">
      <c r="A23" s="56" t="s">
        <v>26</v>
      </c>
      <c r="B23" s="85" t="s">
        <v>139</v>
      </c>
      <c r="C23" s="154"/>
      <c r="D23" s="86"/>
      <c r="E23" s="164">
        <f t="shared" si="0"/>
        <v>0</v>
      </c>
    </row>
    <row r="24" spans="1:5" ht="18.75" x14ac:dyDescent="0.3">
      <c r="A24" s="56" t="s">
        <v>27</v>
      </c>
      <c r="B24" s="85" t="s">
        <v>139</v>
      </c>
      <c r="C24" s="154"/>
      <c r="D24" s="86"/>
      <c r="E24" s="164">
        <f t="shared" si="0"/>
        <v>0</v>
      </c>
    </row>
    <row r="25" spans="1:5" ht="18.75" x14ac:dyDescent="0.3">
      <c r="A25" s="56" t="s">
        <v>30</v>
      </c>
      <c r="B25" s="85" t="s">
        <v>139</v>
      </c>
      <c r="C25" s="154"/>
      <c r="D25" s="86"/>
      <c r="E25" s="164">
        <f t="shared" si="0"/>
        <v>0</v>
      </c>
    </row>
    <row r="26" spans="1:5" ht="18.75" x14ac:dyDescent="0.3">
      <c r="A26" s="56" t="s">
        <v>31</v>
      </c>
      <c r="B26" s="85" t="s">
        <v>139</v>
      </c>
      <c r="C26" s="154"/>
      <c r="D26" s="86"/>
      <c r="E26" s="164">
        <f t="shared" si="0"/>
        <v>0</v>
      </c>
    </row>
    <row r="27" spans="1:5" ht="18.75" x14ac:dyDescent="0.3">
      <c r="A27" s="56" t="s">
        <v>32</v>
      </c>
      <c r="B27" s="85" t="s">
        <v>139</v>
      </c>
      <c r="C27" s="154"/>
      <c r="D27" s="86"/>
      <c r="E27" s="164">
        <f t="shared" si="0"/>
        <v>0</v>
      </c>
    </row>
    <row r="28" spans="1:5" ht="18.75" x14ac:dyDescent="0.3">
      <c r="A28" s="56" t="s">
        <v>33</v>
      </c>
      <c r="B28" s="85" t="s">
        <v>139</v>
      </c>
      <c r="C28" s="154"/>
      <c r="D28" s="86"/>
      <c r="E28" s="164">
        <f t="shared" si="0"/>
        <v>0</v>
      </c>
    </row>
    <row r="29" spans="1:5" ht="18.75" x14ac:dyDescent="0.3">
      <c r="A29" s="56" t="s">
        <v>34</v>
      </c>
      <c r="B29" s="85" t="s">
        <v>139</v>
      </c>
      <c r="C29" s="154"/>
      <c r="D29" s="86"/>
      <c r="E29" s="164">
        <f t="shared" si="0"/>
        <v>0</v>
      </c>
    </row>
    <row r="30" spans="1:5" ht="18.75" x14ac:dyDescent="0.3">
      <c r="A30" s="56" t="s">
        <v>35</v>
      </c>
      <c r="B30" s="85" t="s">
        <v>139</v>
      </c>
      <c r="C30" s="154"/>
      <c r="D30" s="86"/>
      <c r="E30" s="164">
        <f t="shared" si="0"/>
        <v>0</v>
      </c>
    </row>
    <row r="31" spans="1:5" ht="18.75" x14ac:dyDescent="0.3">
      <c r="A31" s="56" t="s">
        <v>36</v>
      </c>
      <c r="B31" s="85" t="s">
        <v>139</v>
      </c>
      <c r="C31" s="154"/>
      <c r="D31" s="86"/>
      <c r="E31" s="164">
        <f t="shared" si="0"/>
        <v>0</v>
      </c>
    </row>
    <row r="32" spans="1:5" ht="18.75" x14ac:dyDescent="0.3">
      <c r="A32" s="56" t="s">
        <v>37</v>
      </c>
      <c r="B32" s="85" t="s">
        <v>139</v>
      </c>
      <c r="C32" s="154"/>
      <c r="D32" s="86"/>
      <c r="E32" s="164">
        <f t="shared" si="0"/>
        <v>0</v>
      </c>
    </row>
    <row r="33" spans="1:6" ht="18.75" x14ac:dyDescent="0.3">
      <c r="A33" s="56" t="s">
        <v>38</v>
      </c>
      <c r="B33" s="85" t="s">
        <v>139</v>
      </c>
      <c r="C33" s="154"/>
      <c r="D33" s="86"/>
      <c r="E33" s="164">
        <f t="shared" si="0"/>
        <v>0</v>
      </c>
    </row>
    <row r="34" spans="1:6" ht="18.75" x14ac:dyDescent="0.3">
      <c r="A34" s="56" t="s">
        <v>39</v>
      </c>
      <c r="B34" s="85" t="s">
        <v>139</v>
      </c>
      <c r="C34" s="154"/>
      <c r="D34" s="86"/>
      <c r="E34" s="164">
        <f t="shared" si="0"/>
        <v>0</v>
      </c>
    </row>
    <row r="35" spans="1:6" ht="18.75" x14ac:dyDescent="0.3">
      <c r="A35" s="56" t="s">
        <v>40</v>
      </c>
      <c r="B35" s="85" t="s">
        <v>139</v>
      </c>
      <c r="C35" s="154"/>
      <c r="D35" s="86"/>
      <c r="E35" s="164">
        <f t="shared" si="0"/>
        <v>0</v>
      </c>
    </row>
    <row r="36" spans="1:6" ht="18.75" x14ac:dyDescent="0.3">
      <c r="A36" s="56" t="s">
        <v>41</v>
      </c>
      <c r="B36" s="85" t="s">
        <v>139</v>
      </c>
      <c r="C36" s="154"/>
      <c r="D36" s="86"/>
      <c r="E36" s="164">
        <f t="shared" si="0"/>
        <v>0</v>
      </c>
    </row>
    <row r="37" spans="1:6" ht="18.75" x14ac:dyDescent="0.3">
      <c r="A37" s="56" t="s">
        <v>42</v>
      </c>
      <c r="B37" s="85" t="s">
        <v>139</v>
      </c>
      <c r="C37" s="154"/>
      <c r="D37" s="86"/>
      <c r="E37" s="164">
        <f t="shared" si="0"/>
        <v>0</v>
      </c>
    </row>
    <row r="38" spans="1:6" ht="18.75" x14ac:dyDescent="0.3">
      <c r="A38" s="56" t="s">
        <v>43</v>
      </c>
      <c r="B38" s="85" t="s">
        <v>139</v>
      </c>
      <c r="C38" s="154"/>
      <c r="D38" s="86"/>
      <c r="E38" s="164">
        <f t="shared" si="0"/>
        <v>0</v>
      </c>
    </row>
    <row r="39" spans="1:6" ht="18.75" x14ac:dyDescent="0.3">
      <c r="A39" s="56" t="s">
        <v>44</v>
      </c>
      <c r="B39" s="85" t="s">
        <v>139</v>
      </c>
      <c r="C39" s="154"/>
      <c r="D39" s="86"/>
      <c r="E39" s="164">
        <f t="shared" si="0"/>
        <v>0</v>
      </c>
    </row>
    <row r="40" spans="1:6" ht="18.75" x14ac:dyDescent="0.3">
      <c r="A40" s="56" t="s">
        <v>45</v>
      </c>
      <c r="B40" s="85" t="s">
        <v>139</v>
      </c>
      <c r="C40" s="154"/>
      <c r="D40" s="86"/>
      <c r="E40" s="164">
        <f t="shared" si="0"/>
        <v>0</v>
      </c>
    </row>
    <row r="41" spans="1:6" ht="18.75" x14ac:dyDescent="0.3">
      <c r="A41" s="56" t="s">
        <v>46</v>
      </c>
      <c r="B41" s="85" t="s">
        <v>139</v>
      </c>
      <c r="C41" s="154"/>
      <c r="D41" s="86"/>
      <c r="E41" s="164">
        <f t="shared" si="0"/>
        <v>0</v>
      </c>
    </row>
    <row r="42" spans="1:6" ht="18.75" x14ac:dyDescent="0.3">
      <c r="A42" s="56" t="s">
        <v>47</v>
      </c>
      <c r="B42" s="85" t="s">
        <v>139</v>
      </c>
      <c r="C42" s="154"/>
      <c r="D42" s="86"/>
      <c r="E42" s="164">
        <f t="shared" si="0"/>
        <v>0</v>
      </c>
    </row>
    <row r="43" spans="1:6" ht="18.75" x14ac:dyDescent="0.3">
      <c r="A43" s="56" t="s">
        <v>48</v>
      </c>
      <c r="B43" s="85" t="s">
        <v>139</v>
      </c>
      <c r="C43" s="154"/>
      <c r="D43" s="86"/>
      <c r="E43" s="164">
        <f t="shared" si="0"/>
        <v>0</v>
      </c>
    </row>
    <row r="44" spans="1:6" ht="18.75" x14ac:dyDescent="0.3">
      <c r="A44" s="56" t="s">
        <v>49</v>
      </c>
      <c r="B44" s="85" t="s">
        <v>139</v>
      </c>
      <c r="C44" s="154"/>
      <c r="D44" s="86"/>
      <c r="E44" s="164">
        <f t="shared" si="0"/>
        <v>0</v>
      </c>
    </row>
    <row r="45" spans="1:6" ht="18.75" x14ac:dyDescent="0.3">
      <c r="A45" s="56" t="s">
        <v>50</v>
      </c>
      <c r="B45" s="85" t="s">
        <v>139</v>
      </c>
      <c r="C45" s="154"/>
      <c r="D45" s="86"/>
      <c r="E45" s="164">
        <f t="shared" si="0"/>
        <v>0</v>
      </c>
    </row>
    <row r="46" spans="1:6" ht="19.5" thickBot="1" x14ac:dyDescent="0.35">
      <c r="A46" s="56" t="s">
        <v>51</v>
      </c>
      <c r="B46" s="85" t="s">
        <v>139</v>
      </c>
      <c r="C46" s="154"/>
      <c r="D46" s="86"/>
      <c r="E46" s="164">
        <f t="shared" si="0"/>
        <v>0</v>
      </c>
    </row>
    <row r="47" spans="1:6" ht="20.25" thickTop="1" thickBot="1" x14ac:dyDescent="0.35">
      <c r="A47" s="55"/>
      <c r="B47" s="76" t="s">
        <v>140</v>
      </c>
      <c r="C47" s="155">
        <f t="shared" ref="C47:D47" si="1">SUM(C17:C46)</f>
        <v>0</v>
      </c>
      <c r="D47" s="77">
        <f t="shared" si="1"/>
        <v>0</v>
      </c>
      <c r="E47" s="77">
        <f>SUM(E17:E46)</f>
        <v>0</v>
      </c>
      <c r="F47" s="75">
        <f>SUM(C47:D47)</f>
        <v>0</v>
      </c>
    </row>
    <row r="48" spans="1:6" ht="6.75" customHeight="1" thickTop="1" thickBot="1" x14ac:dyDescent="0.35">
      <c r="A48" s="15"/>
      <c r="B48" s="10"/>
      <c r="C48" s="156"/>
      <c r="D48" s="52"/>
      <c r="E48" s="47"/>
    </row>
    <row r="49" spans="1:5" s="2" customFormat="1" ht="19.5" thickTop="1" x14ac:dyDescent="0.3">
      <c r="A49" s="6" t="s">
        <v>141</v>
      </c>
      <c r="B49" s="6"/>
      <c r="C49" s="142"/>
      <c r="D49" s="142"/>
      <c r="E49" s="12" t="str">
        <f>'1. Informe de gastos'!J39</f>
        <v>V.3</v>
      </c>
    </row>
    <row r="50" spans="1:5" ht="18.75" x14ac:dyDescent="0.3">
      <c r="A50" s="6"/>
      <c r="C50" s="6"/>
      <c r="D50" s="6"/>
    </row>
    <row r="51" spans="1:5" ht="36" customHeight="1" x14ac:dyDescent="0.3">
      <c r="A51" s="4"/>
      <c r="B51" s="30"/>
      <c r="C51" s="30"/>
      <c r="D51" s="30"/>
    </row>
    <row r="56" spans="1:5" x14ac:dyDescent="0.25">
      <c r="B56" s="23"/>
    </row>
  </sheetData>
  <sheetProtection sheet="1" insertRows="0" selectLockedCells="1"/>
  <mergeCells count="7">
    <mergeCell ref="C14:E15"/>
    <mergeCell ref="G6:K7"/>
    <mergeCell ref="G4:K5"/>
    <mergeCell ref="G2:K2"/>
    <mergeCell ref="G3:K3"/>
    <mergeCell ref="A3:E3"/>
    <mergeCell ref="A2:E2"/>
  </mergeCells>
  <phoneticPr fontId="20" type="noConversion"/>
  <printOptions horizontalCentered="1"/>
  <pageMargins left="0.25" right="0.25" top="0.25" bottom="0.25" header="0.2" footer="0.2"/>
  <pageSetup scale="60"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54" operator="notEqual" id="{8DD39CFE-6062-4575-B2B0-E9ED83049628}">
            <xm:f>'1. Informe de gastos'!#REF!</xm:f>
            <x14:dxf>
              <font>
                <color rgb="FFFF0000"/>
              </font>
              <fill>
                <patternFill>
                  <bgColor rgb="FFFFCCCC"/>
                </patternFill>
              </fill>
            </x14:dxf>
          </x14:cfRule>
          <xm:sqref>F47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5AA70-8565-477D-9BD2-1FBFE4A9972F}">
  <sheetPr>
    <tabColor rgb="FFFF0000"/>
  </sheetPr>
  <dimension ref="B1:U400"/>
  <sheetViews>
    <sheetView showGridLines="0" topLeftCell="A18" zoomScaleNormal="100" workbookViewId="0">
      <selection activeCell="C4" sqref="C4"/>
    </sheetView>
  </sheetViews>
  <sheetFormatPr defaultRowHeight="15" x14ac:dyDescent="0.25"/>
  <cols>
    <col min="1" max="1" width="5.28515625" customWidth="1"/>
    <col min="2" max="2" width="52.85546875" customWidth="1"/>
    <col min="3" max="3" width="21.7109375" customWidth="1"/>
    <col min="4" max="4" width="21.5703125" customWidth="1"/>
    <col min="5" max="12" width="16.7109375" customWidth="1"/>
  </cols>
  <sheetData>
    <row r="1" spans="2:21" ht="16.899999999999999" customHeight="1" thickBot="1" x14ac:dyDescent="0.3"/>
    <row r="2" spans="2:21" ht="16.899999999999999" customHeight="1" thickBot="1" x14ac:dyDescent="0.3">
      <c r="B2" s="18" t="s">
        <v>11</v>
      </c>
      <c r="C2" s="83">
        <f>'1. Informe de gastos'!C6</f>
        <v>0</v>
      </c>
    </row>
    <row r="3" spans="2:21" ht="16.899999999999999" customHeight="1" thickBot="1" x14ac:dyDescent="0.3">
      <c r="B3" s="18" t="s">
        <v>7</v>
      </c>
      <c r="C3" s="84">
        <f>'1. Informe de gastos'!J6</f>
        <v>0</v>
      </c>
    </row>
    <row r="4" spans="2:21" ht="16.899999999999999" customHeight="1" thickBot="1" x14ac:dyDescent="0.3">
      <c r="B4" s="18" t="s">
        <v>9</v>
      </c>
      <c r="C4" s="84" t="str">
        <f>'1. Informe de gastos'!J39</f>
        <v>V.3</v>
      </c>
    </row>
    <row r="5" spans="2:21" ht="18" customHeight="1" thickBot="1" x14ac:dyDescent="0.3"/>
    <row r="6" spans="2:21" ht="18" customHeight="1" thickBot="1" x14ac:dyDescent="0.3">
      <c r="C6" s="245" t="s">
        <v>20</v>
      </c>
      <c r="D6" s="246"/>
      <c r="E6" s="246"/>
      <c r="F6" s="246"/>
      <c r="G6" s="246"/>
      <c r="H6" s="246"/>
      <c r="I6" s="246"/>
      <c r="J6" s="246"/>
      <c r="K6" s="246"/>
      <c r="L6" s="246"/>
      <c r="M6" s="63"/>
    </row>
    <row r="7" spans="2:21" ht="32.25" thickBot="1" x14ac:dyDescent="0.3">
      <c r="B7" s="18" t="s">
        <v>19</v>
      </c>
      <c r="C7" s="22" t="s">
        <v>18</v>
      </c>
      <c r="D7" s="22" t="s">
        <v>14</v>
      </c>
      <c r="E7" s="22" t="s">
        <v>55</v>
      </c>
      <c r="F7" s="22" t="s">
        <v>16</v>
      </c>
      <c r="G7" s="22" t="s">
        <v>15</v>
      </c>
      <c r="H7" s="22" t="s">
        <v>56</v>
      </c>
      <c r="I7" s="22" t="s">
        <v>23</v>
      </c>
      <c r="J7" s="22" t="s">
        <v>6</v>
      </c>
      <c r="K7" s="22" t="s">
        <v>17</v>
      </c>
      <c r="L7" s="22" t="s">
        <v>13</v>
      </c>
      <c r="M7" s="63"/>
    </row>
    <row r="8" spans="2:21" ht="18" customHeight="1" thickBot="1" x14ac:dyDescent="0.3">
      <c r="B8" s="21" t="s">
        <v>82</v>
      </c>
      <c r="C8" s="195">
        <f>'1. Informe de gastos'!$G$16</f>
        <v>0</v>
      </c>
      <c r="D8" s="195">
        <f>'1. Informe de gastos'!$G$19</f>
        <v>0</v>
      </c>
      <c r="E8" s="195">
        <f>'1. Informe de gastos'!$G$20</f>
        <v>0</v>
      </c>
      <c r="F8" s="195">
        <f>'1. Informe de gastos'!$G$21</f>
        <v>0</v>
      </c>
      <c r="G8" s="195">
        <f>'1. Informe de gastos'!$G$22</f>
        <v>0</v>
      </c>
      <c r="H8" s="195">
        <f>'1. Informe de gastos'!$G$23</f>
        <v>0</v>
      </c>
      <c r="I8" s="195">
        <f>'1. Informe de gastos'!$G$24</f>
        <v>0</v>
      </c>
      <c r="J8" s="195">
        <f>'1. Informe de gastos'!$G$25</f>
        <v>0</v>
      </c>
      <c r="K8" s="195">
        <f>'1. Informe de gastos'!G$27</f>
        <v>0</v>
      </c>
      <c r="L8" s="80">
        <f>'1. Informe de gastos'!$J$10</f>
        <v>0</v>
      </c>
      <c r="M8" s="63"/>
      <c r="T8" s="33"/>
    </row>
    <row r="9" spans="2:21" ht="18" customHeight="1" thickBot="1" x14ac:dyDescent="0.3">
      <c r="Q9" s="33"/>
      <c r="U9" s="33"/>
    </row>
    <row r="10" spans="2:21" ht="18" customHeight="1" thickBot="1" x14ac:dyDescent="0.3">
      <c r="B10" s="79" t="s">
        <v>83</v>
      </c>
      <c r="C10" s="150" t="s">
        <v>84</v>
      </c>
      <c r="D10" s="150" t="s">
        <v>84</v>
      </c>
      <c r="E10" s="150" t="s">
        <v>84</v>
      </c>
      <c r="F10" s="150" t="s">
        <v>84</v>
      </c>
      <c r="G10" s="150" t="s">
        <v>84</v>
      </c>
      <c r="H10" s="150" t="s">
        <v>84</v>
      </c>
      <c r="I10" s="150" t="s">
        <v>84</v>
      </c>
      <c r="J10" s="150" t="s">
        <v>84</v>
      </c>
      <c r="K10" s="150" t="s">
        <v>84</v>
      </c>
      <c r="L10" s="150" t="s">
        <v>84</v>
      </c>
      <c r="M10" s="63"/>
      <c r="T10" s="33"/>
    </row>
    <row r="11" spans="2:21" ht="18" customHeight="1" thickBot="1" x14ac:dyDescent="0.3">
      <c r="Q11" s="33"/>
      <c r="U11" s="33"/>
    </row>
    <row r="12" spans="2:21" ht="18" customHeight="1" thickBot="1" x14ac:dyDescent="0.3">
      <c r="B12" s="24" t="s">
        <v>21</v>
      </c>
      <c r="C12" s="66" t="s">
        <v>22</v>
      </c>
      <c r="D12" s="66" t="s">
        <v>10</v>
      </c>
    </row>
    <row r="13" spans="2:21" ht="45" x14ac:dyDescent="0.25">
      <c r="B13" s="67" t="s">
        <v>57</v>
      </c>
      <c r="C13" s="72" t="s">
        <v>62</v>
      </c>
      <c r="D13" s="68">
        <v>1</v>
      </c>
    </row>
    <row r="14" spans="2:21" x14ac:dyDescent="0.25">
      <c r="B14" s="67" t="s">
        <v>58</v>
      </c>
      <c r="C14" s="81" t="str">
        <f>IF('1. Informe de gastos'!J8="","N","Y")</f>
        <v>N</v>
      </c>
      <c r="D14" s="69">
        <v>2</v>
      </c>
    </row>
    <row r="15" spans="2:21" ht="45" x14ac:dyDescent="0.25">
      <c r="B15" s="70" t="s">
        <v>59</v>
      </c>
      <c r="C15" s="71" t="s">
        <v>63</v>
      </c>
      <c r="D15" s="71">
        <v>3</v>
      </c>
    </row>
    <row r="16" spans="2:21" ht="45" x14ac:dyDescent="0.25">
      <c r="B16" s="70" t="s">
        <v>60</v>
      </c>
      <c r="C16" s="71" t="s">
        <v>61</v>
      </c>
      <c r="D16" s="71">
        <v>3</v>
      </c>
      <c r="L16" s="33"/>
      <c r="P16" s="33"/>
      <c r="T16" s="33"/>
    </row>
    <row r="17" spans="2:21" ht="30" x14ac:dyDescent="0.25">
      <c r="B17" s="74" t="s">
        <v>65</v>
      </c>
      <c r="C17" s="82" t="str">
        <f>IF(AND('1. Informe de gastos'!G24&gt;0,'1. Informe de gastos'!G24&gt;'2. Otros S&amp;S'!E47),"Y","N")</f>
        <v>N</v>
      </c>
      <c r="D17" s="69">
        <v>4</v>
      </c>
      <c r="U17" s="33"/>
    </row>
    <row r="18" spans="2:21" ht="195" x14ac:dyDescent="0.25">
      <c r="B18" s="74" t="s">
        <v>64</v>
      </c>
      <c r="C18" s="71" t="s">
        <v>66</v>
      </c>
      <c r="D18" s="71" t="s">
        <v>67</v>
      </c>
      <c r="U18" s="33"/>
    </row>
    <row r="19" spans="2:21" ht="75" x14ac:dyDescent="0.25">
      <c r="B19" s="74" t="s">
        <v>68</v>
      </c>
      <c r="C19" s="78" t="s">
        <v>69</v>
      </c>
      <c r="D19" s="78" t="s">
        <v>74</v>
      </c>
      <c r="U19" s="33"/>
    </row>
    <row r="20" spans="2:21" ht="120" x14ac:dyDescent="0.25">
      <c r="B20" s="74" t="s">
        <v>70</v>
      </c>
      <c r="C20" s="71" t="s">
        <v>71</v>
      </c>
      <c r="D20" s="71" t="s">
        <v>75</v>
      </c>
      <c r="U20" s="33"/>
    </row>
    <row r="21" spans="2:21" ht="105" x14ac:dyDescent="0.25">
      <c r="B21" s="74" t="s">
        <v>72</v>
      </c>
      <c r="C21" s="71" t="s">
        <v>73</v>
      </c>
      <c r="D21" s="71" t="s">
        <v>76</v>
      </c>
      <c r="U21" s="33"/>
    </row>
    <row r="22" spans="2:21" x14ac:dyDescent="0.25">
      <c r="B22" s="74" t="s">
        <v>77</v>
      </c>
      <c r="C22" s="81" t="str">
        <f>IF('1. Informe de gastos'!G25&gt;0,"Y","N")</f>
        <v>N</v>
      </c>
      <c r="D22" s="71">
        <v>5</v>
      </c>
      <c r="U22" s="33"/>
    </row>
    <row r="23" spans="2:21" ht="30" x14ac:dyDescent="0.25">
      <c r="B23" s="74" t="s">
        <v>78</v>
      </c>
      <c r="C23" s="69" t="s">
        <v>79</v>
      </c>
      <c r="D23" s="69">
        <v>6</v>
      </c>
      <c r="U23" s="33"/>
    </row>
    <row r="24" spans="2:21" x14ac:dyDescent="0.25">
      <c r="B24" s="74" t="s">
        <v>8</v>
      </c>
      <c r="C24" s="82" t="str">
        <f>IF('1. Informe de gastos'!F37="","N","Y")</f>
        <v>N</v>
      </c>
      <c r="D24" s="69">
        <v>7</v>
      </c>
      <c r="U24" s="33"/>
    </row>
    <row r="25" spans="2:21" x14ac:dyDescent="0.25">
      <c r="C25" s="73"/>
      <c r="U25" s="33"/>
    </row>
    <row r="26" spans="2:21" ht="15.75" thickBot="1" x14ac:dyDescent="0.3">
      <c r="U26" s="33"/>
    </row>
    <row r="27" spans="2:21" ht="15.75" thickBot="1" x14ac:dyDescent="0.3">
      <c r="B27" s="249" t="s">
        <v>54</v>
      </c>
      <c r="C27" s="250"/>
      <c r="D27" s="251"/>
    </row>
    <row r="28" spans="2:21" ht="30" x14ac:dyDescent="0.25">
      <c r="B28" s="118" t="s">
        <v>80</v>
      </c>
      <c r="C28" s="247" t="s">
        <v>52</v>
      </c>
      <c r="D28" s="248"/>
      <c r="Q28" s="33"/>
    </row>
    <row r="29" spans="2:21" x14ac:dyDescent="0.25">
      <c r="B29" s="118" t="s">
        <v>85</v>
      </c>
      <c r="C29" s="247" t="s">
        <v>86</v>
      </c>
      <c r="D29" s="248"/>
      <c r="Q29" s="33"/>
    </row>
    <row r="30" spans="2:21" x14ac:dyDescent="0.25">
      <c r="B30" s="118" t="s">
        <v>81</v>
      </c>
      <c r="C30" s="247" t="s">
        <v>53</v>
      </c>
      <c r="D30" s="248"/>
    </row>
    <row r="31" spans="2:21" x14ac:dyDescent="0.25">
      <c r="Q31" s="33"/>
    </row>
    <row r="32" spans="2:21" x14ac:dyDescent="0.25">
      <c r="Q32" s="33"/>
    </row>
    <row r="33" spans="17:21" x14ac:dyDescent="0.25">
      <c r="Q33" s="33"/>
      <c r="U33" s="33"/>
    </row>
    <row r="34" spans="17:21" x14ac:dyDescent="0.25">
      <c r="Q34" s="33"/>
    </row>
    <row r="35" spans="17:21" x14ac:dyDescent="0.25">
      <c r="U35" s="33"/>
    </row>
    <row r="36" spans="17:21" x14ac:dyDescent="0.25">
      <c r="U36" s="33"/>
    </row>
    <row r="37" spans="17:21" x14ac:dyDescent="0.25">
      <c r="Q37" s="33"/>
      <c r="U37" s="33"/>
    </row>
    <row r="38" spans="17:21" x14ac:dyDescent="0.25">
      <c r="Q38" s="33"/>
      <c r="U38" s="33"/>
    </row>
    <row r="39" spans="17:21" x14ac:dyDescent="0.25">
      <c r="Q39" s="33"/>
      <c r="U39" s="33"/>
    </row>
    <row r="40" spans="17:21" x14ac:dyDescent="0.25">
      <c r="Q40" s="33"/>
      <c r="U40" s="33"/>
    </row>
    <row r="41" spans="17:21" x14ac:dyDescent="0.25">
      <c r="U41" s="33"/>
    </row>
    <row r="42" spans="17:21" x14ac:dyDescent="0.25">
      <c r="U42" s="33"/>
    </row>
    <row r="44" spans="17:21" x14ac:dyDescent="0.25">
      <c r="U44" s="33"/>
    </row>
    <row r="46" spans="17:21" x14ac:dyDescent="0.25">
      <c r="U46" s="33"/>
    </row>
    <row r="47" spans="17:21" x14ac:dyDescent="0.25">
      <c r="Q47" s="33"/>
      <c r="U47" s="33"/>
    </row>
    <row r="48" spans="17:21" x14ac:dyDescent="0.25">
      <c r="Q48" s="33"/>
    </row>
    <row r="49" spans="17:21" x14ac:dyDescent="0.25">
      <c r="U49" s="33"/>
    </row>
    <row r="50" spans="17:21" x14ac:dyDescent="0.25">
      <c r="Q50" s="33"/>
      <c r="U50" s="33"/>
    </row>
    <row r="51" spans="17:21" x14ac:dyDescent="0.25">
      <c r="Q51" s="33"/>
      <c r="U51" s="33"/>
    </row>
    <row r="52" spans="17:21" x14ac:dyDescent="0.25">
      <c r="Q52" s="33"/>
      <c r="U52" s="33"/>
    </row>
    <row r="53" spans="17:21" x14ac:dyDescent="0.25">
      <c r="Q53" s="33"/>
    </row>
    <row r="56" spans="17:21" x14ac:dyDescent="0.25">
      <c r="Q56" s="33"/>
      <c r="U56" s="33"/>
    </row>
    <row r="58" spans="17:21" x14ac:dyDescent="0.25">
      <c r="U58" s="33"/>
    </row>
    <row r="59" spans="17:21" x14ac:dyDescent="0.25">
      <c r="Q59" s="33"/>
    </row>
    <row r="60" spans="17:21" x14ac:dyDescent="0.25">
      <c r="Q60" s="33"/>
      <c r="U60" s="33"/>
    </row>
    <row r="61" spans="17:21" x14ac:dyDescent="0.25">
      <c r="U61" s="33"/>
    </row>
    <row r="62" spans="17:21" x14ac:dyDescent="0.25">
      <c r="U62" s="33"/>
    </row>
    <row r="63" spans="17:21" x14ac:dyDescent="0.25">
      <c r="Q63" s="33"/>
      <c r="U63" s="33"/>
    </row>
    <row r="64" spans="17:21" x14ac:dyDescent="0.25">
      <c r="Q64" s="33"/>
    </row>
    <row r="65" spans="17:21" x14ac:dyDescent="0.25">
      <c r="Q65" s="33"/>
    </row>
    <row r="66" spans="17:21" x14ac:dyDescent="0.25">
      <c r="Q66" s="33"/>
    </row>
    <row r="67" spans="17:21" x14ac:dyDescent="0.25">
      <c r="Q67" s="33"/>
    </row>
    <row r="68" spans="17:21" x14ac:dyDescent="0.25">
      <c r="U68" s="33"/>
    </row>
    <row r="69" spans="17:21" x14ac:dyDescent="0.25">
      <c r="U69" s="33"/>
    </row>
    <row r="70" spans="17:21" x14ac:dyDescent="0.25">
      <c r="U70" s="33"/>
    </row>
    <row r="71" spans="17:21" x14ac:dyDescent="0.25">
      <c r="Q71" s="33"/>
      <c r="U71" s="33"/>
    </row>
    <row r="73" spans="17:21" x14ac:dyDescent="0.25">
      <c r="U73" s="33"/>
    </row>
    <row r="74" spans="17:21" x14ac:dyDescent="0.25">
      <c r="Q74" s="33"/>
    </row>
    <row r="75" spans="17:21" x14ac:dyDescent="0.25">
      <c r="Q75" s="33"/>
      <c r="U75" s="33"/>
    </row>
    <row r="78" spans="17:21" x14ac:dyDescent="0.25">
      <c r="Q78" s="33"/>
      <c r="U78" s="33"/>
    </row>
    <row r="79" spans="17:21" x14ac:dyDescent="0.25">
      <c r="Q79" s="33"/>
    </row>
    <row r="80" spans="17:21" x14ac:dyDescent="0.25">
      <c r="U80" s="33"/>
    </row>
    <row r="81" spans="17:21" x14ac:dyDescent="0.25">
      <c r="U81" s="33"/>
    </row>
    <row r="82" spans="17:21" x14ac:dyDescent="0.25">
      <c r="U82" s="33"/>
    </row>
    <row r="83" spans="17:21" x14ac:dyDescent="0.25">
      <c r="U83" s="33"/>
    </row>
    <row r="84" spans="17:21" x14ac:dyDescent="0.25">
      <c r="U84" s="33"/>
    </row>
    <row r="85" spans="17:21" x14ac:dyDescent="0.25">
      <c r="U85" s="33"/>
    </row>
    <row r="86" spans="17:21" x14ac:dyDescent="0.25">
      <c r="U86" s="33"/>
    </row>
    <row r="89" spans="17:21" x14ac:dyDescent="0.25">
      <c r="U89" s="33"/>
    </row>
    <row r="90" spans="17:21" x14ac:dyDescent="0.25">
      <c r="Q90" s="33"/>
      <c r="U90" s="33"/>
    </row>
    <row r="91" spans="17:21" x14ac:dyDescent="0.25">
      <c r="Q91" s="33"/>
    </row>
    <row r="92" spans="17:21" x14ac:dyDescent="0.25">
      <c r="Q92" s="33"/>
    </row>
    <row r="93" spans="17:21" x14ac:dyDescent="0.25">
      <c r="Q93" s="33"/>
    </row>
    <row r="94" spans="17:21" x14ac:dyDescent="0.25">
      <c r="U94" s="33"/>
    </row>
    <row r="95" spans="17:21" x14ac:dyDescent="0.25">
      <c r="Q95" s="33"/>
      <c r="U95" s="33"/>
    </row>
    <row r="96" spans="17:21" x14ac:dyDescent="0.25">
      <c r="U96" s="33"/>
    </row>
    <row r="97" spans="17:21" x14ac:dyDescent="0.25">
      <c r="Q97" s="33"/>
    </row>
    <row r="98" spans="17:21" x14ac:dyDescent="0.25">
      <c r="Q98" s="33"/>
    </row>
    <row r="100" spans="17:21" x14ac:dyDescent="0.25">
      <c r="U100" s="33"/>
    </row>
    <row r="101" spans="17:21" x14ac:dyDescent="0.25">
      <c r="Q101" s="33"/>
    </row>
    <row r="102" spans="17:21" x14ac:dyDescent="0.25">
      <c r="U102" s="33"/>
    </row>
    <row r="104" spans="17:21" x14ac:dyDescent="0.25">
      <c r="U104" s="33"/>
    </row>
    <row r="105" spans="17:21" x14ac:dyDescent="0.25">
      <c r="Q105" s="33"/>
      <c r="U105" s="33"/>
    </row>
    <row r="109" spans="17:21" x14ac:dyDescent="0.25">
      <c r="Q109" s="33"/>
      <c r="U109" s="33"/>
    </row>
    <row r="110" spans="17:21" x14ac:dyDescent="0.25">
      <c r="Q110" s="33"/>
    </row>
    <row r="111" spans="17:21" x14ac:dyDescent="0.25">
      <c r="Q111" s="33"/>
      <c r="U111" s="33"/>
    </row>
    <row r="113" spans="17:21" x14ac:dyDescent="0.25">
      <c r="U113" s="33"/>
    </row>
    <row r="114" spans="17:21" x14ac:dyDescent="0.25">
      <c r="U114" s="33"/>
    </row>
    <row r="115" spans="17:21" x14ac:dyDescent="0.25">
      <c r="Q115" s="33"/>
    </row>
    <row r="116" spans="17:21" x14ac:dyDescent="0.25">
      <c r="Q116" s="33"/>
      <c r="U116" s="33"/>
    </row>
    <row r="117" spans="17:21" x14ac:dyDescent="0.25">
      <c r="Q117" s="33"/>
    </row>
    <row r="118" spans="17:21" x14ac:dyDescent="0.25">
      <c r="Q118" s="33"/>
      <c r="U118" s="33"/>
    </row>
    <row r="119" spans="17:21" x14ac:dyDescent="0.25">
      <c r="Q119" s="33"/>
      <c r="U119" s="33"/>
    </row>
    <row r="120" spans="17:21" x14ac:dyDescent="0.25">
      <c r="U120" s="33"/>
    </row>
    <row r="121" spans="17:21" x14ac:dyDescent="0.25">
      <c r="Q121" s="33"/>
    </row>
    <row r="122" spans="17:21" x14ac:dyDescent="0.25">
      <c r="Q122" s="33"/>
    </row>
    <row r="123" spans="17:21" x14ac:dyDescent="0.25">
      <c r="Q123" s="33"/>
    </row>
    <row r="125" spans="17:21" x14ac:dyDescent="0.25">
      <c r="U125" s="33"/>
    </row>
    <row r="126" spans="17:21" x14ac:dyDescent="0.25">
      <c r="U126" s="33"/>
    </row>
    <row r="127" spans="17:21" x14ac:dyDescent="0.25">
      <c r="Q127" s="33"/>
      <c r="U127" s="33"/>
    </row>
    <row r="129" spans="17:21" x14ac:dyDescent="0.25">
      <c r="Q129" s="33"/>
    </row>
    <row r="130" spans="17:21" x14ac:dyDescent="0.25">
      <c r="Q130" s="33"/>
      <c r="U130" s="33"/>
    </row>
    <row r="131" spans="17:21" x14ac:dyDescent="0.25">
      <c r="Q131" s="33"/>
    </row>
    <row r="133" spans="17:21" x14ac:dyDescent="0.25">
      <c r="U133" s="33"/>
    </row>
    <row r="134" spans="17:21" x14ac:dyDescent="0.25">
      <c r="Q134" s="33"/>
    </row>
    <row r="136" spans="17:21" x14ac:dyDescent="0.25">
      <c r="U136" s="33"/>
    </row>
    <row r="137" spans="17:21" x14ac:dyDescent="0.25">
      <c r="Q137" s="33"/>
      <c r="U137" s="33"/>
    </row>
    <row r="138" spans="17:21" x14ac:dyDescent="0.25">
      <c r="Q138" s="33"/>
      <c r="U138" s="33"/>
    </row>
    <row r="139" spans="17:21" x14ac:dyDescent="0.25">
      <c r="Q139" s="33"/>
    </row>
    <row r="140" spans="17:21" x14ac:dyDescent="0.25">
      <c r="Q140" s="33"/>
      <c r="U140" s="33"/>
    </row>
    <row r="141" spans="17:21" x14ac:dyDescent="0.25">
      <c r="U141" s="33"/>
    </row>
    <row r="142" spans="17:21" x14ac:dyDescent="0.25">
      <c r="Q142" s="33"/>
      <c r="U142" s="33"/>
    </row>
    <row r="143" spans="17:21" x14ac:dyDescent="0.25">
      <c r="U143" s="33"/>
    </row>
    <row r="144" spans="17:21" x14ac:dyDescent="0.25">
      <c r="Q144" s="33"/>
      <c r="U144" s="33"/>
    </row>
    <row r="145" spans="17:21" x14ac:dyDescent="0.25">
      <c r="U145" s="33"/>
    </row>
    <row r="146" spans="17:21" x14ac:dyDescent="0.25">
      <c r="Q146" s="33"/>
    </row>
    <row r="147" spans="17:21" x14ac:dyDescent="0.25">
      <c r="Q147" s="33"/>
      <c r="U147" s="33"/>
    </row>
    <row r="148" spans="17:21" x14ac:dyDescent="0.25">
      <c r="Q148" s="33"/>
    </row>
    <row r="149" spans="17:21" x14ac:dyDescent="0.25">
      <c r="Q149" s="33"/>
    </row>
    <row r="151" spans="17:21" x14ac:dyDescent="0.25">
      <c r="Q151" s="33"/>
      <c r="U151" s="33"/>
    </row>
    <row r="152" spans="17:21" x14ac:dyDescent="0.25">
      <c r="Q152" s="33"/>
      <c r="U152" s="33"/>
    </row>
    <row r="153" spans="17:21" x14ac:dyDescent="0.25">
      <c r="U153" s="33"/>
    </row>
    <row r="154" spans="17:21" x14ac:dyDescent="0.25">
      <c r="Q154" s="33"/>
      <c r="U154" s="33"/>
    </row>
    <row r="155" spans="17:21" x14ac:dyDescent="0.25">
      <c r="U155" s="33"/>
    </row>
    <row r="156" spans="17:21" x14ac:dyDescent="0.25">
      <c r="Q156" s="33"/>
      <c r="U156" s="33"/>
    </row>
    <row r="157" spans="17:21" x14ac:dyDescent="0.25">
      <c r="Q157" s="33"/>
    </row>
    <row r="158" spans="17:21" x14ac:dyDescent="0.25">
      <c r="Q158" s="33"/>
      <c r="U158" s="33"/>
    </row>
    <row r="159" spans="17:21" x14ac:dyDescent="0.25">
      <c r="U159" s="33"/>
    </row>
    <row r="162" spans="17:21" x14ac:dyDescent="0.25">
      <c r="U162" s="33"/>
    </row>
    <row r="163" spans="17:21" x14ac:dyDescent="0.25">
      <c r="Q163" s="33"/>
    </row>
    <row r="164" spans="17:21" x14ac:dyDescent="0.25">
      <c r="Q164" s="33"/>
      <c r="U164" s="33"/>
    </row>
    <row r="165" spans="17:21" x14ac:dyDescent="0.25">
      <c r="Q165" s="33"/>
      <c r="U165" s="33"/>
    </row>
    <row r="166" spans="17:21" x14ac:dyDescent="0.25">
      <c r="Q166" s="33"/>
      <c r="U166" s="33"/>
    </row>
    <row r="167" spans="17:21" x14ac:dyDescent="0.25">
      <c r="Q167" s="33"/>
      <c r="U167" s="33"/>
    </row>
    <row r="168" spans="17:21" x14ac:dyDescent="0.25">
      <c r="Q168" s="33"/>
    </row>
    <row r="169" spans="17:21" x14ac:dyDescent="0.25">
      <c r="Q169" s="33"/>
    </row>
    <row r="170" spans="17:21" x14ac:dyDescent="0.25">
      <c r="Q170" s="33"/>
      <c r="U170" s="33"/>
    </row>
    <row r="171" spans="17:21" x14ac:dyDescent="0.25">
      <c r="Q171" s="33"/>
      <c r="U171" s="33"/>
    </row>
    <row r="172" spans="17:21" x14ac:dyDescent="0.25">
      <c r="Q172" s="33"/>
    </row>
    <row r="174" spans="17:21" x14ac:dyDescent="0.25">
      <c r="Q174" s="33"/>
      <c r="U174" s="33"/>
    </row>
    <row r="175" spans="17:21" x14ac:dyDescent="0.25">
      <c r="Q175" s="33"/>
      <c r="U175" s="33"/>
    </row>
    <row r="176" spans="17:21" x14ac:dyDescent="0.25">
      <c r="U176" s="33"/>
    </row>
    <row r="177" spans="17:21" x14ac:dyDescent="0.25">
      <c r="Q177" s="33"/>
    </row>
    <row r="178" spans="17:21" x14ac:dyDescent="0.25">
      <c r="Q178" s="33"/>
      <c r="U178" s="33"/>
    </row>
    <row r="179" spans="17:21" x14ac:dyDescent="0.25">
      <c r="Q179" s="33"/>
    </row>
    <row r="180" spans="17:21" x14ac:dyDescent="0.25">
      <c r="Q180" s="33"/>
      <c r="U180" s="33"/>
    </row>
    <row r="181" spans="17:21" x14ac:dyDescent="0.25">
      <c r="Q181" s="33"/>
    </row>
    <row r="182" spans="17:21" x14ac:dyDescent="0.25">
      <c r="Q182" s="33"/>
      <c r="U182" s="33"/>
    </row>
    <row r="183" spans="17:21" x14ac:dyDescent="0.25">
      <c r="Q183" s="33"/>
    </row>
    <row r="184" spans="17:21" x14ac:dyDescent="0.25">
      <c r="Q184" s="33"/>
    </row>
    <row r="185" spans="17:21" x14ac:dyDescent="0.25">
      <c r="Q185" s="33"/>
    </row>
    <row r="186" spans="17:21" x14ac:dyDescent="0.25">
      <c r="U186" s="33"/>
    </row>
    <row r="188" spans="17:21" x14ac:dyDescent="0.25">
      <c r="Q188" s="33"/>
    </row>
    <row r="189" spans="17:21" x14ac:dyDescent="0.25">
      <c r="Q189" s="33"/>
      <c r="U189" s="33"/>
    </row>
    <row r="190" spans="17:21" x14ac:dyDescent="0.25">
      <c r="Q190" s="33"/>
      <c r="U190" s="33"/>
    </row>
    <row r="191" spans="17:21" x14ac:dyDescent="0.25">
      <c r="Q191" s="33"/>
    </row>
    <row r="192" spans="17:21" x14ac:dyDescent="0.25">
      <c r="Q192" s="33"/>
      <c r="U192" s="33"/>
    </row>
    <row r="193" spans="17:21" x14ac:dyDescent="0.25">
      <c r="Q193" s="33"/>
    </row>
    <row r="194" spans="17:21" x14ac:dyDescent="0.25">
      <c r="Q194" s="33"/>
    </row>
    <row r="195" spans="17:21" x14ac:dyDescent="0.25">
      <c r="Q195" s="33"/>
    </row>
    <row r="196" spans="17:21" x14ac:dyDescent="0.25">
      <c r="Q196" s="33"/>
      <c r="U196" s="33"/>
    </row>
    <row r="198" spans="17:21" x14ac:dyDescent="0.25">
      <c r="U198" s="33"/>
    </row>
    <row r="199" spans="17:21" x14ac:dyDescent="0.25">
      <c r="Q199" s="33"/>
      <c r="U199" s="33"/>
    </row>
    <row r="200" spans="17:21" x14ac:dyDescent="0.25">
      <c r="Q200" s="33"/>
      <c r="U200" s="33"/>
    </row>
    <row r="201" spans="17:21" x14ac:dyDescent="0.25">
      <c r="U201" s="33"/>
    </row>
    <row r="202" spans="17:21" x14ac:dyDescent="0.25">
      <c r="U202" s="33"/>
    </row>
    <row r="203" spans="17:21" x14ac:dyDescent="0.25">
      <c r="U203" s="33"/>
    </row>
    <row r="206" spans="17:21" x14ac:dyDescent="0.25">
      <c r="U206" s="33"/>
    </row>
    <row r="207" spans="17:21" x14ac:dyDescent="0.25">
      <c r="Q207" s="33"/>
      <c r="U207" s="33"/>
    </row>
    <row r="208" spans="17:21" x14ac:dyDescent="0.25">
      <c r="Q208" s="33"/>
      <c r="U208" s="33"/>
    </row>
    <row r="209" spans="17:21" x14ac:dyDescent="0.25">
      <c r="U209" s="33"/>
    </row>
    <row r="210" spans="17:21" x14ac:dyDescent="0.25">
      <c r="Q210" s="33"/>
      <c r="U210" s="33"/>
    </row>
    <row r="212" spans="17:21" x14ac:dyDescent="0.25">
      <c r="Q212" s="33"/>
    </row>
    <row r="213" spans="17:21" x14ac:dyDescent="0.25">
      <c r="U213" s="33"/>
    </row>
    <row r="214" spans="17:21" x14ac:dyDescent="0.25">
      <c r="Q214" s="33"/>
      <c r="U214" s="33"/>
    </row>
    <row r="215" spans="17:21" x14ac:dyDescent="0.25">
      <c r="Q215" s="33"/>
    </row>
    <row r="216" spans="17:21" x14ac:dyDescent="0.25">
      <c r="U216" s="33"/>
    </row>
    <row r="217" spans="17:21" x14ac:dyDescent="0.25">
      <c r="Q217" s="33"/>
      <c r="U217" s="33"/>
    </row>
    <row r="218" spans="17:21" x14ac:dyDescent="0.25">
      <c r="Q218" s="33"/>
    </row>
    <row r="219" spans="17:21" x14ac:dyDescent="0.25">
      <c r="Q219" s="33"/>
    </row>
    <row r="220" spans="17:21" x14ac:dyDescent="0.25">
      <c r="Q220" s="33"/>
    </row>
    <row r="221" spans="17:21" x14ac:dyDescent="0.25">
      <c r="Q221" s="33"/>
    </row>
    <row r="222" spans="17:21" x14ac:dyDescent="0.25">
      <c r="Q222" s="33"/>
    </row>
    <row r="223" spans="17:21" x14ac:dyDescent="0.25">
      <c r="Q223" s="33"/>
      <c r="U223" s="33"/>
    </row>
    <row r="224" spans="17:21" x14ac:dyDescent="0.25">
      <c r="Q224" s="33"/>
    </row>
    <row r="225" spans="17:21" x14ac:dyDescent="0.25">
      <c r="Q225" s="33"/>
      <c r="U225" s="33"/>
    </row>
    <row r="226" spans="17:21" x14ac:dyDescent="0.25">
      <c r="U226" s="33"/>
    </row>
    <row r="227" spans="17:21" x14ac:dyDescent="0.25">
      <c r="Q227" s="33"/>
    </row>
    <row r="228" spans="17:21" x14ac:dyDescent="0.25">
      <c r="U228" s="33"/>
    </row>
    <row r="230" spans="17:21" x14ac:dyDescent="0.25">
      <c r="Q230" s="33"/>
      <c r="U230" s="33"/>
    </row>
    <row r="231" spans="17:21" x14ac:dyDescent="0.25">
      <c r="Q231" s="33"/>
      <c r="U231" s="33"/>
    </row>
    <row r="234" spans="17:21" x14ac:dyDescent="0.25">
      <c r="Q234" s="33"/>
      <c r="U234" s="33"/>
    </row>
    <row r="235" spans="17:21" x14ac:dyDescent="0.25">
      <c r="U235" s="33"/>
    </row>
    <row r="236" spans="17:21" x14ac:dyDescent="0.25">
      <c r="U236" s="33"/>
    </row>
    <row r="237" spans="17:21" x14ac:dyDescent="0.25">
      <c r="Q237" s="33"/>
      <c r="U237" s="33"/>
    </row>
    <row r="238" spans="17:21" x14ac:dyDescent="0.25">
      <c r="U238" s="33"/>
    </row>
    <row r="239" spans="17:21" x14ac:dyDescent="0.25">
      <c r="Q239" s="33"/>
      <c r="U239" s="33"/>
    </row>
    <row r="240" spans="17:21" x14ac:dyDescent="0.25">
      <c r="Q240" s="33"/>
      <c r="U240" s="33"/>
    </row>
    <row r="241" spans="17:21" x14ac:dyDescent="0.25">
      <c r="U241" s="33"/>
    </row>
    <row r="242" spans="17:21" x14ac:dyDescent="0.25">
      <c r="U242" s="33"/>
    </row>
    <row r="243" spans="17:21" x14ac:dyDescent="0.25">
      <c r="Q243" s="33"/>
      <c r="U243" s="33"/>
    </row>
    <row r="244" spans="17:21" x14ac:dyDescent="0.25">
      <c r="U244" s="33"/>
    </row>
    <row r="246" spans="17:21" x14ac:dyDescent="0.25">
      <c r="U246" s="33"/>
    </row>
    <row r="247" spans="17:21" x14ac:dyDescent="0.25">
      <c r="U247" s="33"/>
    </row>
    <row r="248" spans="17:21" x14ac:dyDescent="0.25">
      <c r="Q248" s="33"/>
      <c r="U248" s="33"/>
    </row>
    <row r="249" spans="17:21" x14ac:dyDescent="0.25">
      <c r="U249" s="33"/>
    </row>
    <row r="250" spans="17:21" x14ac:dyDescent="0.25">
      <c r="Q250" s="33"/>
    </row>
    <row r="251" spans="17:21" x14ac:dyDescent="0.25">
      <c r="U251" s="33"/>
    </row>
    <row r="252" spans="17:21" x14ac:dyDescent="0.25">
      <c r="Q252" s="33"/>
      <c r="U252" s="33"/>
    </row>
    <row r="253" spans="17:21" x14ac:dyDescent="0.25">
      <c r="Q253" s="33"/>
    </row>
    <row r="254" spans="17:21" x14ac:dyDescent="0.25">
      <c r="Q254" s="33"/>
    </row>
    <row r="255" spans="17:21" x14ac:dyDescent="0.25">
      <c r="U255" s="33"/>
    </row>
    <row r="256" spans="17:21" x14ac:dyDescent="0.25">
      <c r="Q256" s="33"/>
      <c r="U256" s="33"/>
    </row>
    <row r="257" spans="17:21" x14ac:dyDescent="0.25">
      <c r="U257" s="33"/>
    </row>
    <row r="258" spans="17:21" x14ac:dyDescent="0.25">
      <c r="Q258" s="33"/>
      <c r="U258" s="33"/>
    </row>
    <row r="259" spans="17:21" x14ac:dyDescent="0.25">
      <c r="Q259" s="33"/>
      <c r="U259" s="33"/>
    </row>
    <row r="260" spans="17:21" x14ac:dyDescent="0.25">
      <c r="Q260" s="33"/>
    </row>
    <row r="261" spans="17:21" x14ac:dyDescent="0.25">
      <c r="U261" s="33"/>
    </row>
    <row r="262" spans="17:21" x14ac:dyDescent="0.25">
      <c r="U262" s="33"/>
    </row>
    <row r="263" spans="17:21" x14ac:dyDescent="0.25">
      <c r="U263" s="33"/>
    </row>
    <row r="264" spans="17:21" x14ac:dyDescent="0.25">
      <c r="Q264" s="33"/>
      <c r="U264" s="33"/>
    </row>
    <row r="265" spans="17:21" x14ac:dyDescent="0.25">
      <c r="U265" s="33"/>
    </row>
    <row r="266" spans="17:21" x14ac:dyDescent="0.25">
      <c r="Q266" s="33"/>
    </row>
    <row r="268" spans="17:21" x14ac:dyDescent="0.25">
      <c r="Q268" s="33"/>
      <c r="U268" s="33"/>
    </row>
    <row r="269" spans="17:21" x14ac:dyDescent="0.25">
      <c r="Q269" s="33"/>
    </row>
    <row r="271" spans="17:21" x14ac:dyDescent="0.25">
      <c r="U271" s="33"/>
    </row>
    <row r="272" spans="17:21" x14ac:dyDescent="0.25">
      <c r="U272" s="33"/>
    </row>
    <row r="273" spans="17:21" x14ac:dyDescent="0.25">
      <c r="U273" s="33"/>
    </row>
    <row r="274" spans="17:21" x14ac:dyDescent="0.25">
      <c r="Q274" s="33"/>
    </row>
    <row r="275" spans="17:21" x14ac:dyDescent="0.25">
      <c r="Q275" s="33"/>
      <c r="U275" s="33"/>
    </row>
    <row r="276" spans="17:21" x14ac:dyDescent="0.25">
      <c r="Q276" s="33"/>
    </row>
    <row r="277" spans="17:21" x14ac:dyDescent="0.25">
      <c r="Q277" s="33"/>
      <c r="U277" s="33"/>
    </row>
    <row r="278" spans="17:21" x14ac:dyDescent="0.25">
      <c r="Q278" s="33"/>
    </row>
    <row r="279" spans="17:21" x14ac:dyDescent="0.25">
      <c r="U279" s="33"/>
    </row>
    <row r="280" spans="17:21" x14ac:dyDescent="0.25">
      <c r="Q280" s="33"/>
    </row>
    <row r="281" spans="17:21" x14ac:dyDescent="0.25">
      <c r="U281" s="33"/>
    </row>
    <row r="282" spans="17:21" x14ac:dyDescent="0.25">
      <c r="Q282" s="33"/>
      <c r="U282" s="33"/>
    </row>
    <row r="283" spans="17:21" x14ac:dyDescent="0.25">
      <c r="U283" s="33"/>
    </row>
    <row r="284" spans="17:21" x14ac:dyDescent="0.25">
      <c r="Q284" s="33"/>
    </row>
    <row r="285" spans="17:21" x14ac:dyDescent="0.25">
      <c r="Q285" s="33"/>
      <c r="U285" s="33"/>
    </row>
    <row r="286" spans="17:21" x14ac:dyDescent="0.25">
      <c r="Q286" s="33"/>
      <c r="U286" s="33"/>
    </row>
    <row r="287" spans="17:21" x14ac:dyDescent="0.25">
      <c r="U287" s="33"/>
    </row>
    <row r="288" spans="17:21" x14ac:dyDescent="0.25">
      <c r="Q288" s="33"/>
      <c r="U288" s="33"/>
    </row>
    <row r="289" spans="17:21" x14ac:dyDescent="0.25">
      <c r="U289" s="33"/>
    </row>
    <row r="290" spans="17:21" x14ac:dyDescent="0.25">
      <c r="U290" s="33"/>
    </row>
    <row r="291" spans="17:21" x14ac:dyDescent="0.25">
      <c r="U291" s="33"/>
    </row>
    <row r="292" spans="17:21" x14ac:dyDescent="0.25">
      <c r="U292" s="33"/>
    </row>
    <row r="293" spans="17:21" x14ac:dyDescent="0.25">
      <c r="Q293" s="33"/>
    </row>
    <row r="294" spans="17:21" x14ac:dyDescent="0.25">
      <c r="Q294" s="33"/>
      <c r="U294" s="33"/>
    </row>
    <row r="295" spans="17:21" x14ac:dyDescent="0.25">
      <c r="U295" s="33"/>
    </row>
    <row r="296" spans="17:21" x14ac:dyDescent="0.25">
      <c r="U296" s="33"/>
    </row>
    <row r="298" spans="17:21" x14ac:dyDescent="0.25">
      <c r="U298" s="33"/>
    </row>
    <row r="300" spans="17:21" x14ac:dyDescent="0.25">
      <c r="Q300" s="33"/>
    </row>
    <row r="301" spans="17:21" x14ac:dyDescent="0.25">
      <c r="Q301" s="33"/>
      <c r="U301" s="33"/>
    </row>
    <row r="303" spans="17:21" x14ac:dyDescent="0.25">
      <c r="Q303" s="33"/>
      <c r="U303" s="33"/>
    </row>
    <row r="305" spans="17:21" x14ac:dyDescent="0.25">
      <c r="U305" s="33"/>
    </row>
    <row r="307" spans="17:21" x14ac:dyDescent="0.25">
      <c r="Q307" s="33"/>
      <c r="U307" s="33"/>
    </row>
    <row r="309" spans="17:21" x14ac:dyDescent="0.25">
      <c r="Q309" s="33"/>
    </row>
    <row r="310" spans="17:21" x14ac:dyDescent="0.25">
      <c r="Q310" s="33"/>
      <c r="U310" s="33"/>
    </row>
    <row r="311" spans="17:21" x14ac:dyDescent="0.25">
      <c r="Q311" s="33"/>
      <c r="U311" s="33"/>
    </row>
    <row r="313" spans="17:21" x14ac:dyDescent="0.25">
      <c r="Q313" s="33"/>
    </row>
    <row r="314" spans="17:21" x14ac:dyDescent="0.25">
      <c r="Q314" s="33"/>
      <c r="U314" s="33"/>
    </row>
    <row r="316" spans="17:21" x14ac:dyDescent="0.25">
      <c r="U316" s="33"/>
    </row>
    <row r="318" spans="17:21" x14ac:dyDescent="0.25">
      <c r="U318" s="33"/>
    </row>
    <row r="319" spans="17:21" x14ac:dyDescent="0.25">
      <c r="Q319" s="33"/>
    </row>
    <row r="320" spans="17:21" x14ac:dyDescent="0.25">
      <c r="Q320" s="33"/>
    </row>
    <row r="321" spans="17:21" x14ac:dyDescent="0.25">
      <c r="Q321" s="33"/>
    </row>
    <row r="322" spans="17:21" x14ac:dyDescent="0.25">
      <c r="U322" s="33"/>
    </row>
    <row r="323" spans="17:21" x14ac:dyDescent="0.25">
      <c r="U323" s="33"/>
    </row>
    <row r="325" spans="17:21" x14ac:dyDescent="0.25">
      <c r="U325" s="33"/>
    </row>
    <row r="326" spans="17:21" x14ac:dyDescent="0.25">
      <c r="Q326" s="33"/>
    </row>
    <row r="327" spans="17:21" x14ac:dyDescent="0.25">
      <c r="Q327" s="33"/>
    </row>
    <row r="328" spans="17:21" x14ac:dyDescent="0.25">
      <c r="Q328" s="33"/>
    </row>
    <row r="329" spans="17:21" x14ac:dyDescent="0.25">
      <c r="U329" s="33"/>
    </row>
    <row r="330" spans="17:21" x14ac:dyDescent="0.25">
      <c r="U330" s="33"/>
    </row>
    <row r="331" spans="17:21" x14ac:dyDescent="0.25">
      <c r="U331" s="33"/>
    </row>
    <row r="332" spans="17:21" x14ac:dyDescent="0.25">
      <c r="U332" s="33"/>
    </row>
    <row r="334" spans="17:21" x14ac:dyDescent="0.25">
      <c r="U334" s="33"/>
    </row>
    <row r="335" spans="17:21" x14ac:dyDescent="0.25">
      <c r="U335" s="33"/>
    </row>
    <row r="340" spans="21:21" x14ac:dyDescent="0.25">
      <c r="U340" s="33"/>
    </row>
    <row r="342" spans="21:21" x14ac:dyDescent="0.25">
      <c r="U342" s="33"/>
    </row>
    <row r="345" spans="21:21" x14ac:dyDescent="0.25">
      <c r="U345" s="33"/>
    </row>
    <row r="346" spans="21:21" x14ac:dyDescent="0.25">
      <c r="U346" s="33"/>
    </row>
    <row r="350" spans="21:21" x14ac:dyDescent="0.25">
      <c r="U350" s="33"/>
    </row>
    <row r="356" spans="21:21" x14ac:dyDescent="0.25">
      <c r="U356" s="33"/>
    </row>
    <row r="363" spans="21:21" x14ac:dyDescent="0.25">
      <c r="U363" s="33"/>
    </row>
    <row r="366" spans="21:21" x14ac:dyDescent="0.25">
      <c r="U366" s="33"/>
    </row>
    <row r="369" spans="21:21" x14ac:dyDescent="0.25">
      <c r="U369" s="33"/>
    </row>
    <row r="370" spans="21:21" x14ac:dyDescent="0.25">
      <c r="U370" s="33"/>
    </row>
    <row r="371" spans="21:21" x14ac:dyDescent="0.25">
      <c r="U371" s="33"/>
    </row>
    <row r="374" spans="21:21" x14ac:dyDescent="0.25">
      <c r="U374" s="33"/>
    </row>
    <row r="378" spans="21:21" x14ac:dyDescent="0.25">
      <c r="U378" s="33"/>
    </row>
    <row r="381" spans="21:21" x14ac:dyDescent="0.25">
      <c r="U381" s="33"/>
    </row>
    <row r="383" spans="21:21" x14ac:dyDescent="0.25">
      <c r="U383" s="33"/>
    </row>
    <row r="387" spans="21:21" x14ac:dyDescent="0.25">
      <c r="U387" s="33"/>
    </row>
    <row r="388" spans="21:21" x14ac:dyDescent="0.25">
      <c r="U388" s="33"/>
    </row>
    <row r="390" spans="21:21" x14ac:dyDescent="0.25">
      <c r="U390" s="33"/>
    </row>
    <row r="393" spans="21:21" x14ac:dyDescent="0.25">
      <c r="U393" s="33"/>
    </row>
    <row r="396" spans="21:21" x14ac:dyDescent="0.25">
      <c r="U396" s="33"/>
    </row>
    <row r="397" spans="21:21" x14ac:dyDescent="0.25">
      <c r="U397" s="33"/>
    </row>
    <row r="400" spans="21:21" x14ac:dyDescent="0.25">
      <c r="U400" s="33"/>
    </row>
  </sheetData>
  <sheetProtection sheet="1" objects="1" scenarios="1"/>
  <mergeCells count="5">
    <mergeCell ref="C6:L6"/>
    <mergeCell ref="C29:D29"/>
    <mergeCell ref="B27:D27"/>
    <mergeCell ref="C28:D28"/>
    <mergeCell ref="C30:D3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9da1016-2a1b-4f8a-9768-d7a4932f6f16">
      <UserInfo>
        <DisplayName/>
        <AccountId xsi:nil="true"/>
        <AccountType/>
      </UserInfo>
    </SharedWithUsers>
    <IACategory xmlns="59da1016-2a1b-4f8a-9768-d7a4932f6f16" xsi:nil="true"/>
    <DocumentExpirationDate xmlns="59da1016-2a1b-4f8a-9768-d7a4932f6f16" xsi:nil="true"/>
    <IATopic xmlns="59da1016-2a1b-4f8a-9768-d7a4932f6f16" xsi:nil="true"/>
    <Meta_x0020_Description xmlns="b74c9a62-6d2b-44a6-aa8a-ffd3077e85a2" xsi:nil="true"/>
    <Meta_x0020_Keywords xmlns="b74c9a62-6d2b-44a6-aa8a-ffd3077e85a2" xsi:nil="true"/>
    <IASubtopic xmlns="59da1016-2a1b-4f8a-9768-d7a4932f6f16" xsi:nil="true"/>
    <URL xmlns="http://schemas.microsoft.com/sharepoint/v3">
      <Url xsi:nil="true"/>
      <Description xsi:nil="true"/>
    </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DEBCBF27E712245ADBE67C01095B04B" ma:contentTypeVersion="18" ma:contentTypeDescription="Create a new document." ma:contentTypeScope="" ma:versionID="064a909df1528b8d37fb909c4ca22972">
  <xsd:schema xmlns:xsd="http://www.w3.org/2001/XMLSchema" xmlns:xs="http://www.w3.org/2001/XMLSchema" xmlns:p="http://schemas.microsoft.com/office/2006/metadata/properties" xmlns:ns1="http://schemas.microsoft.com/sharepoint/v3" xmlns:ns2="59da1016-2a1b-4f8a-9768-d7a4932f6f16" xmlns:ns3="b74c9a62-6d2b-44a6-aa8a-ffd3077e85a2" targetNamespace="http://schemas.microsoft.com/office/2006/metadata/properties" ma:root="true" ma:fieldsID="233aa85806c144c3de9b32f27a52a589" ns1:_="" ns2:_="" ns3:_="">
    <xsd:import namespace="http://schemas.microsoft.com/sharepoint/v3"/>
    <xsd:import namespace="59da1016-2a1b-4f8a-9768-d7a4932f6f16"/>
    <xsd:import namespace="b74c9a62-6d2b-44a6-aa8a-ffd3077e85a2"/>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4c9a62-6d2b-44a6-aa8a-ffd3077e85a2"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EFA907-BA23-4DC9-B985-BD1EFF240488}">
  <ds:schemaRefs>
    <ds:schemaRef ds:uri="http://schemas.microsoft.com/office/2006/metadata/properties"/>
    <ds:schemaRef ds:uri="59da1016-2a1b-4f8a-9768-d7a4932f6f16"/>
    <ds:schemaRef ds:uri="http://schemas.microsoft.com/sharepoint/v3"/>
    <ds:schemaRef ds:uri="http://purl.org/dc/terms/"/>
    <ds:schemaRef ds:uri="b74c9a62-6d2b-44a6-aa8a-ffd3077e85a2"/>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 ds:uri="942ef8c5-90d2-47b2-866d-6d4ec2e02b46"/>
    <ds:schemaRef ds:uri="b4336011-326c-48db-8981-f8be288bd18e"/>
  </ds:schemaRefs>
</ds:datastoreItem>
</file>

<file path=customXml/itemProps2.xml><?xml version="1.0" encoding="utf-8"?>
<ds:datastoreItem xmlns:ds="http://schemas.openxmlformats.org/officeDocument/2006/customXml" ds:itemID="{74EA279C-1BA7-4F25-935E-CBEAB6472A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9da1016-2a1b-4f8a-9768-d7a4932f6f16"/>
    <ds:schemaRef ds:uri="b74c9a62-6d2b-44a6-aa8a-ffd3077e85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37EEE6-CD15-4D0C-A5DE-691737E6155D}">
  <ds:schemaRefs>
    <ds:schemaRef ds:uri="http://schemas.microsoft.com/sharepoint/v3/contenttype/forms"/>
  </ds:schemaRefs>
</ds:datastoreItem>
</file>

<file path=docMetadata/LabelInfo.xml><?xml version="1.0" encoding="utf-8"?>
<clbl:labelList xmlns:clbl="http://schemas.microsoft.com/office/2020/mipLabelMetadata">
  <clbl:label id="{11a67c04-f371-4d71-a575-202b566caae1}" enabled="1" method="Privileged" siteId="{658e63e8-8d39-499c-8f48-13adc9452f4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Instrucciones</vt:lpstr>
      <vt:lpstr>Reporting Dates - Key</vt:lpstr>
      <vt:lpstr>1. Informe de gastos</vt:lpstr>
      <vt:lpstr>2. Otros S&amp;S</vt:lpstr>
      <vt:lpstr>HIDDEN - Data Entry Import</vt:lpstr>
      <vt:lpstr>'1. Informe de gastos'!Print_Area</vt:lpstr>
      <vt:lpstr>'2. Otros S&amp;S'!Print_Area</vt:lpstr>
      <vt:lpstr>Instrucciones!Print_Area</vt:lpstr>
    </vt:vector>
  </TitlesOfParts>
  <Company>State of 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CBO PH Equity Expenditure Report Template - Standard</dc:title>
  <dc:creator>Meredith Perkins</dc:creator>
  <cp:lastModifiedBy>Zach Owens</cp:lastModifiedBy>
  <cp:lastPrinted>2025-10-01T17:47:34Z</cp:lastPrinted>
  <dcterms:created xsi:type="dcterms:W3CDTF">2011-02-01T18:08:16Z</dcterms:created>
  <dcterms:modified xsi:type="dcterms:W3CDTF">2025-10-01T17:48:57Z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0x0101006DEBCBF27E712245ADBE67C01095B04B</vt:lpwstr>
  </property>
  <property fmtid="{D5CDD505-2E9C-101B-9397-08002B2CF9AE}" pid="3" name="MSIP_Label_ea60d57e-af5b-4752-ac57-3e4f28ca11dc_Enabled">
    <vt:lpwstr>true</vt:lpwstr>
  </property>
  <property fmtid="{D5CDD505-2E9C-101B-9397-08002B2CF9AE}" pid="4" name="MSIP_Label_ea60d57e-af5b-4752-ac57-3e4f28ca11dc_SetDate">
    <vt:lpwstr>2021-06-15T17:30:12Z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49dd2b09-b7fa-43b2-9d17-97b41d2733ab</vt:lpwstr>
  </property>
  <property fmtid="{D5CDD505-2E9C-101B-9397-08002B2CF9AE}" pid="9" name="MSIP_Label_ea60d57e-af5b-4752-ac57-3e4f28ca11dc_ContentBits">
    <vt:lpwstr>0</vt:lpwstr>
  </property>
  <property fmtid="{D5CDD505-2E9C-101B-9397-08002B2CF9AE}" pid="10" name="MSIP_Label_11a67c04-f371-4d71-a575-202b566caae1_Enabled">
    <vt:lpwstr>true</vt:lpwstr>
  </property>
  <property fmtid="{D5CDD505-2E9C-101B-9397-08002B2CF9AE}" pid="11" name="MSIP_Label_11a67c04-f371-4d71-a575-202b566caae1_SetDate">
    <vt:lpwstr>2023-10-17T21:27:01Z</vt:lpwstr>
  </property>
  <property fmtid="{D5CDD505-2E9C-101B-9397-08002B2CF9AE}" pid="12" name="MSIP_Label_11a67c04-f371-4d71-a575-202b566caae1_Method">
    <vt:lpwstr>Privileged</vt:lpwstr>
  </property>
  <property fmtid="{D5CDD505-2E9C-101B-9397-08002B2CF9AE}" pid="13" name="MSIP_Label_11a67c04-f371-4d71-a575-202b566caae1_Name">
    <vt:lpwstr>Level 2 - Limited (Items)</vt:lpwstr>
  </property>
  <property fmtid="{D5CDD505-2E9C-101B-9397-08002B2CF9AE}" pid="14" name="MSIP_Label_11a67c04-f371-4d71-a575-202b566caae1_SiteId">
    <vt:lpwstr>658e63e8-8d39-499c-8f48-13adc9452f4c</vt:lpwstr>
  </property>
  <property fmtid="{D5CDD505-2E9C-101B-9397-08002B2CF9AE}" pid="15" name="MSIP_Label_11a67c04-f371-4d71-a575-202b566caae1_ActionId">
    <vt:lpwstr>2e69cb15-0c27-4f43-8847-624b1fe0833b</vt:lpwstr>
  </property>
  <property fmtid="{D5CDD505-2E9C-101B-9397-08002B2CF9AE}" pid="16" name="MSIP_Label_11a67c04-f371-4d71-a575-202b566caae1_ContentBits">
    <vt:lpwstr>0</vt:lpwstr>
  </property>
  <property fmtid="{D5CDD505-2E9C-101B-9397-08002B2CF9AE}" pid="17" name="Order">
    <vt:r8>92300</vt:r8>
  </property>
  <property fmtid="{D5CDD505-2E9C-101B-9397-08002B2CF9AE}" pid="18" name="ComplianceAssetId">
    <vt:lpwstr/>
  </property>
  <property fmtid="{D5CDD505-2E9C-101B-9397-08002B2CF9AE}" pid="19" name="_ExtendedDescription">
    <vt:lpwstr/>
  </property>
  <property fmtid="{D5CDD505-2E9C-101B-9397-08002B2CF9AE}" pid="20" name="TriggerFlowInfo">
    <vt:lpwstr/>
  </property>
  <property fmtid="{D5CDD505-2E9C-101B-9397-08002B2CF9AE}" pid="21" name="MediaServiceImageTags">
    <vt:lpwstr/>
  </property>
</Properties>
</file>