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HSStats\WEBJOBS\Perinatal Trends\output\"/>
    </mc:Choice>
  </mc:AlternateContent>
  <bookViews>
    <workbookView xWindow="60" yWindow="75" windowWidth="18345" windowHeight="11460" tabRatio="858"/>
  </bookViews>
  <sheets>
    <sheet name="Live Births" sheetId="1" r:id="rId1"/>
    <sheet name="Teen Births" sheetId="2" r:id="rId2"/>
    <sheet name="First Tri PNC" sheetId="3" r:id="rId3"/>
    <sheet name="Inad PNC" sheetId="9" r:id="rId4"/>
    <sheet name="LBW" sheetId="4" r:id="rId5"/>
    <sheet name="Very Low BW" sheetId="10" r:id="rId6"/>
    <sheet name="Alcohol Use" sheetId="6" r:id="rId7"/>
    <sheet name="Tobacco Use" sheetId="7" r:id="rId8"/>
    <sheet name="Drug Use" sheetId="8" r:id="rId9"/>
    <sheet name="First Births" sheetId="11" r:id="rId10"/>
    <sheet name="Infant Mort" sheetId="5" r:id="rId11"/>
  </sheets>
  <definedNames>
    <definedName name="_xlnm.Print_Area" localSheetId="5">'Very Low BW'!$A$1:$U$43</definedName>
    <definedName name="_xlnm.Print_Titles" localSheetId="6">'Alcohol Use'!$A:$A</definedName>
    <definedName name="_xlnm.Print_Titles" localSheetId="8">'Drug Use'!$A:$A</definedName>
    <definedName name="_xlnm.Print_Titles" localSheetId="9">'First Births'!$A:$A</definedName>
    <definedName name="_xlnm.Print_Titles" localSheetId="2">'First Tri PNC'!$A:$A</definedName>
    <definedName name="_xlnm.Print_Titles" localSheetId="3">'Inad PNC'!$A:$A</definedName>
    <definedName name="_xlnm.Print_Titles" localSheetId="10">'Infant Mort'!$A:$A</definedName>
    <definedName name="_xlnm.Print_Titles" localSheetId="4">LBW!$A:$A</definedName>
    <definedName name="_xlnm.Print_Titles" localSheetId="0">'Live Births'!$A:$A</definedName>
    <definedName name="_xlnm.Print_Titles" localSheetId="1">'Teen Births'!$A:$A</definedName>
    <definedName name="_xlnm.Print_Titles" localSheetId="7">'Tobacco Use'!$A:$A</definedName>
    <definedName name="_xlnm.Print_Titles" localSheetId="5">'Very Low BW'!$A:$A</definedName>
  </definedNames>
  <calcPr calcId="152511"/>
</workbook>
</file>

<file path=xl/calcChain.xml><?xml version="1.0" encoding="utf-8"?>
<calcChain xmlns="http://schemas.openxmlformats.org/spreadsheetml/2006/main">
  <c r="B40" i="6" l="1"/>
  <c r="D40" i="6"/>
  <c r="F40" i="6"/>
  <c r="H40" i="6"/>
  <c r="J40" i="6"/>
  <c r="L40" i="6"/>
  <c r="N40" i="6"/>
  <c r="P40" i="6"/>
  <c r="B40" i="8"/>
  <c r="D40" i="8"/>
  <c r="F40" i="8"/>
  <c r="H40" i="8"/>
  <c r="J40" i="8"/>
  <c r="L40" i="8"/>
  <c r="N40" i="8"/>
  <c r="P40" i="8"/>
  <c r="R40" i="8"/>
  <c r="D40" i="3"/>
  <c r="P40" i="3"/>
  <c r="B40" i="9"/>
  <c r="F40" i="5"/>
  <c r="H40" i="5"/>
  <c r="J40" i="5"/>
  <c r="L40" i="5"/>
  <c r="N40" i="5"/>
  <c r="P40" i="5"/>
  <c r="R40" i="5"/>
  <c r="B40" i="4"/>
  <c r="D40" i="4"/>
  <c r="F40" i="4"/>
  <c r="H40" i="4"/>
  <c r="J40" i="4"/>
  <c r="L40" i="4"/>
  <c r="N40" i="4"/>
  <c r="P40" i="4"/>
  <c r="R40" i="4"/>
  <c r="B39" i="1"/>
  <c r="C39" i="1"/>
  <c r="D39" i="1"/>
  <c r="E39" i="1"/>
  <c r="F39" i="1"/>
  <c r="G39" i="1"/>
  <c r="H39" i="1"/>
  <c r="I39" i="1"/>
  <c r="K39" i="1"/>
  <c r="AA31" i="2"/>
  <c r="AA14" i="2"/>
  <c r="B40" i="2"/>
  <c r="D40" i="2"/>
  <c r="F40" i="2"/>
  <c r="H40" i="2"/>
  <c r="J40" i="2"/>
  <c r="B40" i="7"/>
  <c r="D40" i="7"/>
  <c r="F40" i="7"/>
  <c r="H40" i="7"/>
  <c r="J40" i="7"/>
  <c r="L40" i="7"/>
  <c r="N40" i="7"/>
  <c r="P40" i="7"/>
</calcChain>
</file>

<file path=xl/sharedStrings.xml><?xml version="1.0" encoding="utf-8"?>
<sst xmlns="http://schemas.openxmlformats.org/spreadsheetml/2006/main" count="1406" uniqueCount="83">
  <si>
    <t>Source:  Oregon Health Division, Center for Health Statistics.</t>
  </si>
  <si>
    <t>n</t>
  </si>
  <si>
    <t>%</t>
  </si>
  <si>
    <t>*</t>
  </si>
  <si>
    <t>rate</t>
  </si>
  <si>
    <t>Rate is per 1,000 live births</t>
  </si>
  <si>
    <t>Illicit drugs include: cocaine, heroin, marijuana, and methamphetamines.</t>
  </si>
  <si>
    <t>Rate</t>
  </si>
  <si>
    <t>Rates are per 1,000 births.</t>
  </si>
  <si>
    <t>Rate is number of resident deaths to infants per 1,000 resident births during the same period.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</si>
  <si>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</si>
  <si>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</si>
  <si>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</si>
  <si>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</si>
  <si>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</si>
  <si>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</si>
  <si>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</si>
  <si>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</si>
  <si>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</si>
  <si>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</si>
  <si>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</si>
  <si>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</si>
  <si>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</si>
  <si>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</si>
  <si>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</si>
  <si>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</si>
  <si>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</si>
  <si>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</si>
  <si>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</si>
  <si>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</si>
  <si>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</si>
  <si>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</si>
  <si>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</si>
  <si>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</si>
  <si>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</si>
  <si>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</si>
  <si>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</si>
  <si>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</si>
  <si>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</si>
  <si>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</si>
  <si>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</si>
  <si>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</si>
  <si>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</si>
  <si>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</si>
  <si>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</si>
  <si>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</si>
  <si>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State</t>
  </si>
  <si>
    <t xml:space="preserve">County  </t>
  </si>
  <si>
    <t>WARNING:  Percentages based on less than five events are unreliable.</t>
  </si>
  <si>
    <t>Percentage is percent of total births in county to teens age 10-17.  In calculating percentages for 1997 data, missing and unknown values were excluded.</t>
  </si>
  <si>
    <t>0</t>
  </si>
  <si>
    <t>0.0</t>
  </si>
  <si>
    <t>County</t>
  </si>
  <si>
    <t>In calculating percentages after 1996, missing and unknown values were excluded.</t>
  </si>
  <si>
    <t>* Detailed reporting of small numbers may breach confidentiality.</t>
  </si>
  <si>
    <t>In calculating percentages for data after 1996, missing and unknown values were excluded.</t>
  </si>
  <si>
    <t>WARNING:  Rates based on less than five events are unreliable.</t>
  </si>
  <si>
    <t>In calculating rates for data after 1996, missing and unknown values were excluded.</t>
  </si>
  <si>
    <t>Very Low Birthweight is defined as less than 1500 grams (3 lbs., 4 oz.).</t>
  </si>
  <si>
    <t>Low Birthweight is defined as less than 2500 grams (5 lbs., 8 oz.).</t>
  </si>
  <si>
    <t>Total</t>
  </si>
  <si>
    <t>Source: Oregon Health Division/Center for Health Statistics</t>
  </si>
  <si>
    <t xml:space="preserve"> </t>
  </si>
  <si>
    <t>2008#</t>
  </si>
  <si>
    <t>-</t>
  </si>
  <si>
    <t xml:space="preserve">* </t>
  </si>
  <si>
    <t xml:space="preserve"> - </t>
  </si>
  <si>
    <t xml:space="preserve">– </t>
  </si>
  <si>
    <t xml:space="preserve"># Due to changes in reporting, alcohol use was not reported for the majority of births in 2008 </t>
  </si>
  <si>
    <t xml:space="preserve"> –  </t>
  </si>
  <si>
    <t>Inadequate prenatal care is defined as less than five prenatal visits or care which began in the third trimester.</t>
  </si>
  <si>
    <t>Live births with maternal illicit drug use by county of residence, Oregon residents, 1989-2007</t>
  </si>
  <si>
    <t>Starting in 2008, drug use data is no longer collected.</t>
  </si>
  <si>
    <t>Live births by county of residence, Oregon residents, 1988-2016</t>
  </si>
  <si>
    <t>Live births to teen mothers (ages 10 - 17) by county of residence, Oregon residents, 1988-2016</t>
  </si>
  <si>
    <t>Live births with first trimester prenatal care by county of residence, Oregon residents, 1990-2016</t>
  </si>
  <si>
    <t>Live births with inadequate prenatal care by county of residence, Oregon residents, 1990-2016</t>
  </si>
  <si>
    <t>Live births with low birthweight by county of residence, Oregon residents, 1988-2016</t>
  </si>
  <si>
    <t>Live births with very low birthweight by county of residence, Oregon residents, 1990-2016</t>
  </si>
  <si>
    <t>Live births with maternal alcohol use by county of residence, Oregon residents, 1989-2016</t>
  </si>
  <si>
    <t>Live births with maternal tobacco use by county of residence, Oregon residents, 1989-2016</t>
  </si>
  <si>
    <t>First births by county of residence, Oregon residents, 1990-2016</t>
  </si>
  <si>
    <t>Infant mortality by county of residence, Oregon residents, 1988-2016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</si>
</sst>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0.000"/>
    <numFmt numFmtId="168" formatCode="_(* #,##0_);_(* \(#,##0\);_(* &quot;-&quot;??_);_(@_)"/>
  </numFmts>
  <fonts count="6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5">
    <xf numFmtId="4" fontId="0" fillId="0" borderId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361">
    <xf numFmtId="4" fontId="0" fillId="0" borderId="0" xfId="0" applyAlignment="1"/>
    <xf numFmtId="0" fontId="2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/>
    <xf numFmtId="164" fontId="3" fillId="0" borderId="0" xfId="0" applyNumberFormat="1" applyFont="1" applyAlignment="1"/>
    <xf numFmtId="3" fontId="3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3" fillId="0" borderId="0" xfId="0" applyNumberFormat="1" applyFont="1" applyBorder="1" applyAlignment="1"/>
    <xf numFmtId="164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4" xfId="0" applyNumberFormat="1" applyFont="1" applyBorder="1" applyAlignment="1"/>
    <xf numFmtId="164" fontId="3" fillId="0" borderId="5" xfId="0" applyNumberFormat="1" applyFont="1" applyBorder="1" applyAlignment="1"/>
    <xf numFmtId="0" fontId="3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0" fontId="3" fillId="0" borderId="6" xfId="0" applyNumberFormat="1" applyFont="1" applyBorder="1" applyAlignment="1"/>
    <xf numFmtId="164" fontId="3" fillId="0" borderId="7" xfId="0" applyNumberFormat="1" applyFont="1" applyBorder="1" applyAlignment="1"/>
    <xf numFmtId="0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0" fontId="3" fillId="0" borderId="8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164" fontId="3" fillId="0" borderId="9" xfId="0" applyNumberFormat="1" applyFont="1" applyBorder="1" applyAlignment="1"/>
    <xf numFmtId="1" fontId="3" fillId="0" borderId="2" xfId="0" applyNumberFormat="1" applyFont="1" applyBorder="1" applyAlignment="1">
      <alignment horizontal="right"/>
    </xf>
    <xf numFmtId="0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3" fillId="0" borderId="10" xfId="0" applyNumberFormat="1" applyFont="1" applyBorder="1" applyAlignment="1"/>
    <xf numFmtId="1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4" fontId="3" fillId="0" borderId="11" xfId="0" applyNumberFormat="1" applyFont="1" applyBorder="1" applyAlignment="1"/>
    <xf numFmtId="1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/>
    <xf numFmtId="0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" fontId="3" fillId="0" borderId="13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0" fontId="3" fillId="0" borderId="14" xfId="0" applyNumberFormat="1" applyFont="1" applyBorder="1" applyAlignment="1"/>
    <xf numFmtId="1" fontId="3" fillId="0" borderId="14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Continuous"/>
    </xf>
    <xf numFmtId="0" fontId="3" fillId="0" borderId="14" xfId="0" applyNumberFormat="1" applyFont="1" applyBorder="1" applyAlignment="1">
      <alignment horizontal="center"/>
    </xf>
    <xf numFmtId="164" fontId="3" fillId="0" borderId="14" xfId="0" applyNumberFormat="1" applyFont="1" applyBorder="1" applyAlignment="1"/>
    <xf numFmtId="164" fontId="3" fillId="0" borderId="15" xfId="0" applyNumberFormat="1" applyFont="1" applyBorder="1" applyAlignment="1"/>
    <xf numFmtId="1" fontId="3" fillId="0" borderId="15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" fontId="3" fillId="0" borderId="11" xfId="0" applyNumberFormat="1" applyFont="1" applyBorder="1" applyAlignment="1">
      <alignment horizontal="centerContinuous"/>
    </xf>
    <xf numFmtId="3" fontId="3" fillId="0" borderId="11" xfId="0" applyNumberFormat="1" applyFont="1" applyBorder="1" applyAlignment="1">
      <alignment horizontal="center"/>
    </xf>
    <xf numFmtId="3" fontId="3" fillId="0" borderId="0" xfId="0" applyNumberFormat="1" applyFont="1" applyBorder="1" applyAlignment="1"/>
    <xf numFmtId="3" fontId="4" fillId="0" borderId="8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" fontId="3" fillId="0" borderId="1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4" fontId="3" fillId="0" borderId="0" xfId="0" applyFont="1"/>
    <xf numFmtId="166" fontId="3" fillId="0" borderId="0" xfId="0" applyNumberFormat="1" applyFont="1"/>
    <xf numFmtId="164" fontId="3" fillId="0" borderId="2" xfId="0" applyNumberFormat="1" applyFont="1" applyBorder="1" applyAlignment="1"/>
    <xf numFmtId="0" fontId="3" fillId="0" borderId="2" xfId="0" applyNumberFormat="1" applyFont="1" applyBorder="1" applyAlignment="1"/>
    <xf numFmtId="1" fontId="3" fillId="0" borderId="2" xfId="0" applyNumberFormat="1" applyFont="1" applyBorder="1" applyAlignment="1"/>
    <xf numFmtId="3" fontId="3" fillId="0" borderId="2" xfId="0" applyNumberFormat="1" applyFont="1" applyBorder="1" applyAlignment="1"/>
    <xf numFmtId="164" fontId="3" fillId="0" borderId="3" xfId="0" applyNumberFormat="1" applyFont="1" applyBorder="1" applyAlignment="1"/>
    <xf numFmtId="3" fontId="3" fillId="0" borderId="3" xfId="0" applyNumberFormat="1" applyFont="1" applyBorder="1" applyAlignment="1"/>
    <xf numFmtId="1" fontId="3" fillId="0" borderId="3" xfId="0" applyNumberFormat="1" applyFont="1" applyBorder="1" applyAlignment="1"/>
    <xf numFmtId="0" fontId="3" fillId="0" borderId="3" xfId="0" applyNumberFormat="1" applyFont="1" applyBorder="1" applyAlignment="1"/>
    <xf numFmtId="0" fontId="3" fillId="0" borderId="8" xfId="0" applyNumberFormat="1" applyFont="1" applyBorder="1" applyAlignment="1"/>
    <xf numFmtId="164" fontId="3" fillId="0" borderId="8" xfId="0" applyNumberFormat="1" applyFont="1" applyBorder="1" applyAlignment="1"/>
    <xf numFmtId="1" fontId="3" fillId="0" borderId="8" xfId="0" applyNumberFormat="1" applyFont="1" applyBorder="1" applyAlignment="1"/>
    <xf numFmtId="3" fontId="3" fillId="0" borderId="8" xfId="0" applyNumberFormat="1" applyFont="1" applyBorder="1" applyAlignment="1"/>
    <xf numFmtId="3" fontId="3" fillId="0" borderId="8" xfId="0" applyNumberFormat="1" applyFont="1" applyFill="1" applyBorder="1" applyAlignment="1"/>
    <xf numFmtId="164" fontId="3" fillId="0" borderId="2" xfId="0" applyNumberFormat="1" applyFont="1" applyFill="1" applyBorder="1" applyAlignment="1"/>
    <xf numFmtId="164" fontId="3" fillId="0" borderId="8" xfId="0" applyNumberFormat="1" applyFont="1" applyBorder="1" applyAlignment="1" applyProtection="1">
      <protection locked="0"/>
    </xf>
    <xf numFmtId="164" fontId="4" fillId="0" borderId="8" xfId="0" applyNumberFormat="1" applyFont="1" applyBorder="1" applyAlignment="1" applyProtection="1">
      <protection locked="0"/>
    </xf>
    <xf numFmtId="164" fontId="4" fillId="0" borderId="2" xfId="0" applyNumberFormat="1" applyFont="1" applyBorder="1" applyAlignment="1" applyProtection="1"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4" fontId="3" fillId="0" borderId="0" xfId="0" applyFont="1" applyAlignment="1"/>
    <xf numFmtId="3" fontId="3" fillId="0" borderId="1" xfId="0" applyNumberFormat="1" applyFont="1" applyBorder="1"/>
    <xf numFmtId="164" fontId="3" fillId="0" borderId="16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4" fontId="3" fillId="0" borderId="21" xfId="0" applyNumberFormat="1" applyFont="1" applyBorder="1" applyAlignment="1"/>
    <xf numFmtId="164" fontId="3" fillId="0" borderId="22" xfId="0" applyNumberFormat="1" applyFont="1" applyBorder="1" applyAlignment="1"/>
    <xf numFmtId="0" fontId="3" fillId="0" borderId="22" xfId="0" applyNumberFormat="1" applyFont="1" applyBorder="1" applyAlignment="1"/>
    <xf numFmtId="1" fontId="3" fillId="0" borderId="22" xfId="0" applyNumberFormat="1" applyFont="1" applyBorder="1" applyAlignment="1"/>
    <xf numFmtId="3" fontId="3" fillId="0" borderId="22" xfId="0" applyNumberFormat="1" applyFont="1" applyBorder="1" applyAlignment="1"/>
    <xf numFmtId="164" fontId="3" fillId="0" borderId="23" xfId="0" applyNumberFormat="1" applyFont="1" applyBorder="1" applyAlignment="1"/>
    <xf numFmtId="164" fontId="3" fillId="0" borderId="17" xfId="0" applyNumberFormat="1" applyFont="1" applyBorder="1" applyAlignment="1"/>
    <xf numFmtId="164" fontId="3" fillId="0" borderId="18" xfId="0" applyNumberFormat="1" applyFont="1" applyBorder="1" applyAlignment="1"/>
    <xf numFmtId="0" fontId="3" fillId="0" borderId="16" xfId="0" applyNumberFormat="1" applyFont="1" applyBorder="1" applyAlignment="1"/>
    <xf numFmtId="0" fontId="3" fillId="0" borderId="17" xfId="0" applyNumberFormat="1" applyFont="1" applyBorder="1" applyAlignment="1"/>
    <xf numFmtId="0" fontId="3" fillId="0" borderId="18" xfId="0" applyNumberFormat="1" applyFont="1" applyBorder="1" applyAlignment="1"/>
    <xf numFmtId="164" fontId="3" fillId="0" borderId="16" xfId="0" applyNumberFormat="1" applyFont="1" applyBorder="1" applyAlignment="1"/>
    <xf numFmtId="4" fontId="3" fillId="0" borderId="14" xfId="0" applyFont="1" applyBorder="1"/>
    <xf numFmtId="4" fontId="3" fillId="0" borderId="14" xfId="0" applyFont="1" applyBorder="1" applyAlignment="1">
      <alignment horizontal="center" vertical="center" wrapText="1"/>
    </xf>
    <xf numFmtId="0" fontId="3" fillId="0" borderId="24" xfId="0" applyNumberFormat="1" applyFont="1" applyBorder="1" applyAlignment="1"/>
    <xf numFmtId="0" fontId="3" fillId="0" borderId="1" xfId="0" applyNumberFormat="1" applyFont="1" applyBorder="1" applyAlignment="1"/>
    <xf numFmtId="4" fontId="3" fillId="0" borderId="0" xfId="0" applyFont="1" applyAlignment="1">
      <alignment horizontal="center"/>
    </xf>
    <xf numFmtId="1" fontId="3" fillId="0" borderId="0" xfId="0" applyNumberFormat="1" applyFont="1" applyAlignment="1"/>
    <xf numFmtId="3" fontId="3" fillId="0" borderId="1" xfId="0" applyNumberFormat="1" applyFont="1" applyBorder="1" applyAlignment="1"/>
    <xf numFmtId="3" fontId="3" fillId="0" borderId="6" xfId="0" applyNumberFormat="1" applyFont="1" applyBorder="1" applyAlignment="1"/>
    <xf numFmtId="3" fontId="3" fillId="0" borderId="6" xfId="0" applyNumberFormat="1" applyFont="1" applyBorder="1"/>
    <xf numFmtId="4" fontId="3" fillId="0" borderId="4" xfId="0" applyFont="1" applyBorder="1"/>
    <xf numFmtId="4" fontId="3" fillId="0" borderId="5" xfId="0" applyFont="1" applyBorder="1"/>
    <xf numFmtId="3" fontId="3" fillId="0" borderId="2" xfId="0" applyNumberFormat="1" applyFont="1" applyBorder="1" applyAlignment="1">
      <alignment horizontal="right" wrapText="1"/>
    </xf>
    <xf numFmtId="0" fontId="3" fillId="0" borderId="25" xfId="0" applyNumberFormat="1" applyFont="1" applyBorder="1" applyAlignment="1"/>
    <xf numFmtId="0" fontId="3" fillId="0" borderId="26" xfId="0" applyNumberFormat="1" applyFont="1" applyBorder="1" applyAlignment="1"/>
    <xf numFmtId="3" fontId="3" fillId="0" borderId="26" xfId="0" applyNumberFormat="1" applyFont="1" applyBorder="1" applyAlignment="1"/>
    <xf numFmtId="3" fontId="3" fillId="0" borderId="27" xfId="0" applyNumberFormat="1" applyFont="1" applyBorder="1" applyAlignment="1"/>
    <xf numFmtId="1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/>
    <xf numFmtId="0" fontId="3" fillId="0" borderId="30" xfId="0" applyNumberFormat="1" applyFont="1" applyBorder="1" applyAlignment="1"/>
    <xf numFmtId="164" fontId="3" fillId="0" borderId="8" xfId="0" applyNumberFormat="1" applyFont="1" applyBorder="1"/>
    <xf numFmtId="3" fontId="3" fillId="0" borderId="3" xfId="0" applyNumberFormat="1" applyFont="1" applyBorder="1" applyAlignment="1">
      <alignment horizontal="right" wrapText="1"/>
    </xf>
    <xf numFmtId="4" fontId="0" fillId="0" borderId="31" xfId="0" applyBorder="1" applyAlignment="1">
      <alignment vertical="center"/>
    </xf>
    <xf numFmtId="3" fontId="3" fillId="0" borderId="30" xfId="0" quotePrefix="1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3" fillId="0" borderId="32" xfId="0" applyNumberFormat="1" applyFont="1" applyBorder="1" applyAlignment="1"/>
    <xf numFmtId="164" fontId="3" fillId="0" borderId="25" xfId="0" applyNumberFormat="1" applyFont="1" applyBorder="1" applyAlignment="1"/>
    <xf numFmtId="164" fontId="3" fillId="0" borderId="26" xfId="0" applyNumberFormat="1" applyFont="1" applyBorder="1" applyAlignment="1"/>
    <xf numFmtId="164" fontId="3" fillId="0" borderId="27" xfId="0" applyNumberFormat="1" applyFont="1" applyBorder="1" applyAlignment="1"/>
    <xf numFmtId="3" fontId="3" fillId="0" borderId="29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0" fontId="3" fillId="0" borderId="32" xfId="0" applyNumberFormat="1" applyFont="1" applyBorder="1" applyAlignment="1"/>
    <xf numFmtId="0" fontId="3" fillId="0" borderId="27" xfId="0" applyNumberFormat="1" applyFont="1" applyBorder="1" applyAlignment="1"/>
    <xf numFmtId="0" fontId="3" fillId="0" borderId="30" xfId="0" applyNumberFormat="1" applyFont="1" applyBorder="1" applyAlignment="1">
      <alignment horizontal="right"/>
    </xf>
    <xf numFmtId="3" fontId="3" fillId="0" borderId="30" xfId="0" applyNumberFormat="1" applyFont="1" applyBorder="1" applyAlignment="1"/>
    <xf numFmtId="164" fontId="3" fillId="0" borderId="33" xfId="0" applyNumberFormat="1" applyFont="1" applyBorder="1" applyAlignment="1"/>
    <xf numFmtId="0" fontId="3" fillId="0" borderId="34" xfId="0" applyNumberFormat="1" applyFont="1" applyBorder="1" applyAlignment="1"/>
    <xf numFmtId="0" fontId="3" fillId="0" borderId="35" xfId="0" applyNumberFormat="1" applyFont="1" applyBorder="1" applyAlignment="1"/>
    <xf numFmtId="0" fontId="3" fillId="0" borderId="36" xfId="0" applyNumberFormat="1" applyFont="1" applyBorder="1" applyAlignment="1"/>
    <xf numFmtId="164" fontId="3" fillId="0" borderId="24" xfId="0" applyNumberFormat="1" applyFont="1" applyBorder="1" applyAlignment="1"/>
    <xf numFmtId="164" fontId="3" fillId="0" borderId="1" xfId="0" applyNumberFormat="1" applyFont="1" applyBorder="1" applyAlignment="1"/>
    <xf numFmtId="164" fontId="3" fillId="0" borderId="6" xfId="0" applyNumberFormat="1" applyFont="1" applyBorder="1" applyAlignment="1"/>
    <xf numFmtId="0" fontId="3" fillId="0" borderId="35" xfId="0" applyNumberFormat="1" applyFont="1" applyBorder="1" applyAlignment="1">
      <alignment horizontal="right"/>
    </xf>
    <xf numFmtId="0" fontId="3" fillId="0" borderId="37" xfId="0" applyNumberFormat="1" applyFont="1" applyBorder="1" applyAlignment="1"/>
    <xf numFmtId="164" fontId="3" fillId="0" borderId="38" xfId="0" applyNumberFormat="1" applyFont="1" applyBorder="1" applyAlignment="1"/>
    <xf numFmtId="167" fontId="3" fillId="0" borderId="0" xfId="0" applyNumberFormat="1" applyFont="1" applyAlignment="1"/>
    <xf numFmtId="166" fontId="3" fillId="0" borderId="0" xfId="0" applyNumberFormat="1" applyFont="1" applyAlignment="1"/>
    <xf numFmtId="164" fontId="3" fillId="0" borderId="1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6" xfId="0" applyNumberFormat="1" applyFont="1" applyBorder="1"/>
    <xf numFmtId="164" fontId="0" fillId="0" borderId="31" xfId="0" applyNumberFormat="1" applyBorder="1" applyAlignment="1">
      <alignment vertical="center"/>
    </xf>
    <xf numFmtId="167" fontId="0" fillId="0" borderId="31" xfId="0" applyNumberFormat="1" applyBorder="1" applyAlignment="1">
      <alignment vertical="center"/>
    </xf>
    <xf numFmtId="167" fontId="3" fillId="0" borderId="11" xfId="0" applyNumberFormat="1" applyFont="1" applyBorder="1" applyAlignment="1">
      <alignment horizontal="center"/>
    </xf>
    <xf numFmtId="3" fontId="3" fillId="0" borderId="39" xfId="0" applyNumberFormat="1" applyFont="1" applyBorder="1" applyAlignment="1">
      <alignment horizontal="right" wrapText="1"/>
    </xf>
    <xf numFmtId="3" fontId="3" fillId="0" borderId="40" xfId="0" applyNumberFormat="1" applyFont="1" applyBorder="1" applyAlignment="1">
      <alignment horizontal="right" wrapText="1"/>
    </xf>
    <xf numFmtId="3" fontId="3" fillId="0" borderId="41" xfId="0" applyNumberFormat="1" applyFont="1" applyBorder="1" applyAlignment="1"/>
    <xf numFmtId="3" fontId="3" fillId="0" borderId="21" xfId="0" applyNumberFormat="1" applyFont="1" applyBorder="1" applyAlignment="1"/>
    <xf numFmtId="164" fontId="3" fillId="0" borderId="3" xfId="0" applyNumberFormat="1" applyFont="1" applyBorder="1" applyAlignment="1">
      <alignment horizontal="right" wrapText="1"/>
    </xf>
    <xf numFmtId="3" fontId="3" fillId="0" borderId="42" xfId="0" applyNumberFormat="1" applyFont="1" applyBorder="1" applyAlignment="1"/>
    <xf numFmtId="3" fontId="3" fillId="0" borderId="20" xfId="0" applyNumberFormat="1" applyFont="1" applyBorder="1" applyAlignment="1"/>
    <xf numFmtId="164" fontId="3" fillId="0" borderId="8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164" fontId="3" fillId="0" borderId="26" xfId="0" applyNumberFormat="1" applyFont="1" applyBorder="1" applyAlignment="1">
      <alignment horizontal="right"/>
    </xf>
    <xf numFmtId="165" fontId="3" fillId="0" borderId="0" xfId="0" applyNumberFormat="1" applyFont="1" applyAlignment="1"/>
    <xf numFmtId="165" fontId="3" fillId="0" borderId="8" xfId="0" applyNumberFormat="1" applyFont="1" applyBorder="1" applyAlignment="1"/>
    <xf numFmtId="165" fontId="3" fillId="0" borderId="2" xfId="0" applyNumberFormat="1" applyFont="1" applyBorder="1" applyAlignment="1"/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/>
    <xf numFmtId="165" fontId="3" fillId="0" borderId="1" xfId="0" applyNumberFormat="1" applyFont="1" applyBorder="1" applyAlignment="1"/>
    <xf numFmtId="165" fontId="3" fillId="0" borderId="6" xfId="0" applyNumberFormat="1" applyFont="1" applyBorder="1" applyAlignment="1"/>
    <xf numFmtId="0" fontId="3" fillId="0" borderId="43" xfId="0" applyNumberFormat="1" applyFont="1" applyBorder="1" applyAlignment="1">
      <alignment horizontal="center"/>
    </xf>
    <xf numFmtId="0" fontId="5" fillId="0" borderId="8" xfId="2" applyBorder="1"/>
    <xf numFmtId="0" fontId="5" fillId="0" borderId="2" xfId="2" applyBorder="1"/>
    <xf numFmtId="0" fontId="5" fillId="0" borderId="2" xfId="2" applyFont="1" applyBorder="1" applyAlignment="1">
      <alignment horizontal="right"/>
    </xf>
    <xf numFmtId="0" fontId="5" fillId="0" borderId="3" xfId="2" applyBorder="1"/>
    <xf numFmtId="1" fontId="3" fillId="0" borderId="43" xfId="0" applyNumberFormat="1" applyFont="1" applyFill="1" applyBorder="1" applyAlignment="1">
      <alignment horizontal="center"/>
    </xf>
    <xf numFmtId="165" fontId="3" fillId="0" borderId="16" xfId="0" applyNumberFormat="1" applyFont="1" applyBorder="1" applyAlignment="1"/>
    <xf numFmtId="165" fontId="3" fillId="0" borderId="17" xfId="0" applyNumberFormat="1" applyFont="1" applyBorder="1" applyAlignment="1"/>
    <xf numFmtId="165" fontId="3" fillId="0" borderId="17" xfId="0" applyNumberFormat="1" applyFont="1" applyBorder="1" applyAlignment="1">
      <alignment horizontal="right"/>
    </xf>
    <xf numFmtId="165" fontId="3" fillId="0" borderId="18" xfId="0" applyNumberFormat="1" applyFont="1" applyBorder="1" applyAlignment="1"/>
    <xf numFmtId="3" fontId="3" fillId="0" borderId="44" xfId="0" applyNumberFormat="1" applyFont="1" applyBorder="1" applyAlignment="1"/>
    <xf numFmtId="165" fontId="3" fillId="0" borderId="44" xfId="0" applyNumberFormat="1" applyFont="1" applyBorder="1" applyAlignment="1"/>
    <xf numFmtId="3" fontId="3" fillId="0" borderId="13" xfId="0" applyNumberFormat="1" applyFont="1" applyBorder="1" applyAlignment="1"/>
    <xf numFmtId="3" fontId="3" fillId="0" borderId="45" xfId="0" applyNumberFormat="1" applyFont="1" applyBorder="1" applyAlignment="1">
      <alignment horizontal="center"/>
    </xf>
    <xf numFmtId="165" fontId="3" fillId="0" borderId="13" xfId="0" applyNumberFormat="1" applyFont="1" applyBorder="1" applyAlignment="1"/>
    <xf numFmtId="165" fontId="3" fillId="0" borderId="45" xfId="0" applyNumberFormat="1" applyFont="1" applyBorder="1" applyAlignment="1">
      <alignment horizontal="center"/>
    </xf>
    <xf numFmtId="0" fontId="3" fillId="0" borderId="44" xfId="0" applyNumberFormat="1" applyFont="1" applyBorder="1" applyAlignment="1"/>
    <xf numFmtId="0" fontId="3" fillId="0" borderId="46" xfId="0" applyNumberFormat="1" applyFont="1" applyBorder="1" applyAlignment="1">
      <alignment horizontal="center"/>
    </xf>
    <xf numFmtId="167" fontId="3" fillId="0" borderId="4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3" fontId="3" fillId="0" borderId="16" xfId="0" applyNumberFormat="1" applyFont="1" applyBorder="1" applyAlignment="1"/>
    <xf numFmtId="3" fontId="3" fillId="0" borderId="17" xfId="0" applyNumberFormat="1" applyFont="1" applyBorder="1" applyAlignment="1"/>
    <xf numFmtId="3" fontId="3" fillId="0" borderId="18" xfId="0" applyNumberFormat="1" applyFont="1" applyBorder="1" applyAlignment="1"/>
    <xf numFmtId="168" fontId="3" fillId="0" borderId="6" xfId="1" applyNumberFormat="1" applyFont="1" applyBorder="1" applyAlignment="1"/>
    <xf numFmtId="0" fontId="3" fillId="0" borderId="13" xfId="0" applyNumberFormat="1" applyFont="1" applyBorder="1" applyAlignment="1"/>
    <xf numFmtId="0" fontId="3" fillId="0" borderId="45" xfId="0" applyNumberFormat="1" applyFont="1" applyBorder="1" applyAlignment="1">
      <alignment horizontal="center"/>
    </xf>
    <xf numFmtId="164" fontId="3" fillId="0" borderId="13" xfId="0" applyNumberFormat="1" applyFont="1" applyBorder="1" applyAlignment="1"/>
    <xf numFmtId="164" fontId="3" fillId="0" borderId="48" xfId="0" applyNumberFormat="1" applyFont="1" applyBorder="1" applyAlignment="1"/>
    <xf numFmtId="164" fontId="3" fillId="0" borderId="20" xfId="0" applyNumberFormat="1" applyFont="1" applyBorder="1" applyAlignment="1"/>
    <xf numFmtId="164" fontId="3" fillId="0" borderId="46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/>
    <xf numFmtId="165" fontId="3" fillId="0" borderId="21" xfId="0" applyNumberFormat="1" applyFont="1" applyBorder="1" applyAlignment="1"/>
    <xf numFmtId="4" fontId="3" fillId="0" borderId="49" xfId="0" applyFont="1" applyBorder="1" applyAlignment="1">
      <alignment horizontal="center"/>
    </xf>
    <xf numFmtId="4" fontId="3" fillId="0" borderId="50" xfId="0" applyFont="1" applyBorder="1" applyAlignment="1">
      <alignment horizontal="center"/>
    </xf>
    <xf numFmtId="0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Border="1" applyAlignment="1">
      <alignment vertical="top" wrapText="1"/>
    </xf>
    <xf numFmtId="0" fontId="2" fillId="0" borderId="31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5" fontId="3" fillId="0" borderId="51" xfId="0" applyNumberFormat="1" applyFont="1" applyBorder="1" applyAlignment="1">
      <alignment horizontal="center"/>
    </xf>
    <xf numFmtId="3" fontId="3" fillId="0" borderId="52" xfId="0" applyNumberFormat="1" applyFont="1" applyBorder="1" applyAlignment="1"/>
    <xf numFmtId="165" fontId="3" fillId="0" borderId="25" xfId="0" applyNumberFormat="1" applyFont="1" applyBorder="1" applyAlignment="1"/>
    <xf numFmtId="3" fontId="3" fillId="0" borderId="53" xfId="0" applyNumberFormat="1" applyFont="1" applyBorder="1" applyAlignment="1"/>
    <xf numFmtId="165" fontId="3" fillId="0" borderId="26" xfId="0" applyNumberFormat="1" applyFont="1" applyBorder="1" applyAlignment="1"/>
    <xf numFmtId="3" fontId="3" fillId="0" borderId="53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3" fontId="3" fillId="0" borderId="54" xfId="0" applyNumberFormat="1" applyFont="1" applyBorder="1" applyAlignment="1"/>
    <xf numFmtId="165" fontId="3" fillId="0" borderId="27" xfId="0" applyNumberFormat="1" applyFont="1" applyBorder="1" applyAlignment="1"/>
    <xf numFmtId="0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Font="1" applyAlignment="1">
      <alignment wrapText="1"/>
    </xf>
    <xf numFmtId="0" fontId="3" fillId="0" borderId="44" xfId="0" applyNumberFormat="1" applyFont="1" applyBorder="1" applyAlignment="1">
      <alignment wrapText="1"/>
    </xf>
    <xf numFmtId="0" fontId="3" fillId="0" borderId="53" xfId="0" applyNumberFormat="1" applyFont="1" applyBorder="1" applyAlignment="1"/>
    <xf numFmtId="0" fontId="3" fillId="0" borderId="53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wrapText="1"/>
    </xf>
    <xf numFmtId="0" fontId="3" fillId="0" borderId="55" xfId="0" applyNumberFormat="1" applyFont="1" applyBorder="1" applyAlignment="1">
      <alignment horizontal="right"/>
    </xf>
    <xf numFmtId="164" fontId="3" fillId="0" borderId="56" xfId="0" applyNumberFormat="1" applyFont="1" applyBorder="1" applyAlignment="1">
      <alignment horizontal="right"/>
    </xf>
    <xf numFmtId="0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wrapText="1"/>
    </xf>
    <xf numFmtId="3" fontId="3" fillId="0" borderId="44" xfId="0" applyNumberFormat="1" applyFont="1" applyBorder="1" applyAlignment="1">
      <alignment wrapText="1"/>
    </xf>
    <xf numFmtId="165" fontId="3" fillId="0" borderId="44" xfId="0" applyNumberFormat="1" applyFont="1" applyBorder="1" applyAlignment="1">
      <alignment wrapText="1"/>
    </xf>
    <xf numFmtId="3" fontId="3" fillId="0" borderId="52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0" fontId="3" fillId="0" borderId="24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0" fontId="2" fillId="0" borderId="57" xfId="0" applyNumberFormat="1" applyFont="1" applyBorder="1" applyAlignment="1">
      <alignment vertical="center" wrapText="1"/>
    </xf>
    <xf numFmtId="4" fontId="3" fillId="0" borderId="58" xfId="0" applyFont="1" applyBorder="1" applyAlignment="1">
      <alignment wrapText="1"/>
    </xf>
    <xf numFmtId="4" fontId="3" fillId="0" borderId="59" xfId="0" applyFont="1" applyBorder="1" applyAlignment="1">
      <alignment wrapText="1"/>
    </xf>
    <xf numFmtId="0" fontId="3" fillId="0" borderId="52" xfId="0" applyNumberFormat="1" applyFont="1" applyBorder="1" applyAlignment="1"/>
    <xf numFmtId="0" fontId="3" fillId="0" borderId="54" xfId="0" applyNumberFormat="1" applyFont="1" applyBorder="1" applyAlignment="1"/>
    <xf numFmtId="4" fontId="2" fillId="0" borderId="0" xfId="0" applyFont="1" applyBorder="1" applyAlignment="1">
      <alignment horizontal="left" wrapText="1"/>
    </xf>
    <xf numFmtId="164" fontId="2" fillId="0" borderId="0" xfId="0" applyNumberFormat="1" applyFont="1" applyBorder="1" applyAlignment="1">
      <alignment horizontal="left" wrapText="1"/>
    </xf>
    <xf numFmtId="1" fontId="3" fillId="0" borderId="0" xfId="0" applyNumberFormat="1" applyFont="1" applyAlignment="1">
      <alignment wrapText="1"/>
    </xf>
    <xf numFmtId="4" fontId="3" fillId="0" borderId="44" xfId="0" applyFont="1" applyBorder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60" xfId="0" applyNumberFormat="1" applyFont="1" applyBorder="1" applyAlignment="1">
      <alignment horizontal="center"/>
    </xf>
    <xf numFmtId="0" fontId="3" fillId="0" borderId="61" xfId="0" applyNumberFormat="1" applyFont="1" applyBorder="1" applyAlignment="1">
      <alignment horizontal="center"/>
    </xf>
    <xf numFmtId="0" fontId="3" fillId="0" borderId="62" xfId="0" applyNumberFormat="1" applyFont="1" applyBorder="1" applyAlignment="1">
      <alignment horizontal="center"/>
    </xf>
    <xf numFmtId="164" fontId="3" fillId="0" borderId="1" xfId="3" applyNumberFormat="1" applyFont="1" applyBorder="1" applyAlignment="1">
      <alignment horizontal="right"/>
    </xf>
    <xf numFmtId="165" fontId="3" fillId="0" borderId="53" xfId="0" applyNumberFormat="1" applyFont="1" applyBorder="1" applyAlignment="1">
      <alignment horizontal="right"/>
    </xf>
    <xf numFmtId="164" fontId="3" fillId="0" borderId="53" xfId="0" applyNumberFormat="1" applyFont="1" applyBorder="1" applyAlignment="1">
      <alignment horizontal="right"/>
    </xf>
    <xf numFmtId="1" fontId="3" fillId="0" borderId="17" xfId="0" applyNumberFormat="1" applyFont="1" applyBorder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/>
    </xf>
    <xf numFmtId="0" fontId="3" fillId="0" borderId="52" xfId="0" applyNumberFormat="1" applyFont="1" applyBorder="1" applyAlignment="1">
      <alignment horizontal="right"/>
    </xf>
    <xf numFmtId="164" fontId="3" fillId="0" borderId="44" xfId="0" applyNumberFormat="1" applyFont="1" applyBorder="1" applyAlignment="1">
      <alignment wrapText="1"/>
    </xf>
    <xf numFmtId="164" fontId="3" fillId="0" borderId="45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3" fontId="3" fillId="0" borderId="54" xfId="0" applyNumberFormat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  <xf numFmtId="1" fontId="3" fillId="0" borderId="17" xfId="0" applyNumberFormat="1" applyFont="1" applyBorder="1" applyAlignment="1"/>
    <xf numFmtId="0" fontId="3" fillId="0" borderId="45" xfId="0" applyNumberFormat="1" applyFont="1" applyFill="1" applyBorder="1" applyAlignment="1">
      <alignment horizontal="center"/>
    </xf>
    <xf numFmtId="3" fontId="3" fillId="0" borderId="6" xfId="1" applyNumberFormat="1" applyFont="1" applyBorder="1" applyAlignment="1">
      <alignment horizontal="right"/>
    </xf>
    <xf numFmtId="164" fontId="3" fillId="0" borderId="0" xfId="0" applyNumberFormat="1" applyFont="1" applyBorder="1" applyAlignment="1">
      <alignment vertical="center" wrapText="1"/>
    </xf>
    <xf numFmtId="165" fontId="3" fillId="0" borderId="26" xfId="0" applyNumberFormat="1" applyFont="1" applyFill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3" fillId="0" borderId="45" xfId="0" applyNumberFormat="1" applyFont="1" applyBorder="1" applyAlignment="1">
      <alignment horizontal="center"/>
    </xf>
    <xf numFmtId="0" fontId="3" fillId="0" borderId="45" xfId="0" applyNumberFormat="1" applyFont="1" applyFill="1" applyBorder="1" applyAlignment="1">
      <alignment horizontal="center"/>
    </xf>
    <xf numFmtId="4" fontId="3" fillId="0" borderId="69" xfId="0" applyFont="1" applyBorder="1"/>
    <xf numFmtId="3" fontId="3" fillId="0" borderId="68" xfId="0" applyNumberFormat="1" applyFont="1" applyBorder="1"/>
    <xf numFmtId="164" fontId="3" fillId="0" borderId="68" xfId="0" applyNumberFormat="1" applyFont="1" applyBorder="1"/>
    <xf numFmtId="3" fontId="3" fillId="0" borderId="68" xfId="0" applyNumberFormat="1" applyFont="1" applyBorder="1" applyAlignment="1"/>
    <xf numFmtId="164" fontId="3" fillId="0" borderId="68" xfId="0" applyNumberFormat="1" applyFont="1" applyBorder="1" applyAlignment="1"/>
    <xf numFmtId="165" fontId="3" fillId="0" borderId="68" xfId="0" applyNumberFormat="1" applyFont="1" applyBorder="1" applyAlignment="1"/>
    <xf numFmtId="165" fontId="3" fillId="0" borderId="57" xfId="0" applyNumberFormat="1" applyFont="1" applyBorder="1" applyAlignment="1"/>
    <xf numFmtId="164" fontId="3" fillId="0" borderId="70" xfId="0" applyNumberFormat="1" applyFont="1" applyBorder="1" applyAlignment="1"/>
    <xf numFmtId="0" fontId="3" fillId="0" borderId="45" xfId="0" applyNumberFormat="1" applyFont="1" applyFill="1" applyBorder="1" applyAlignment="1">
      <alignment horizontal="center"/>
    </xf>
    <xf numFmtId="0" fontId="3" fillId="0" borderId="52" xfId="0" applyNumberFormat="1" applyFont="1" applyFill="1" applyBorder="1" applyAlignment="1"/>
    <xf numFmtId="164" fontId="3" fillId="0" borderId="25" xfId="0" applyNumberFormat="1" applyFont="1" applyFill="1" applyBorder="1" applyAlignment="1"/>
    <xf numFmtId="0" fontId="3" fillId="0" borderId="53" xfId="0" applyNumberFormat="1" applyFont="1" applyFill="1" applyBorder="1" applyAlignment="1"/>
    <xf numFmtId="164" fontId="3" fillId="0" borderId="26" xfId="0" applyNumberFormat="1" applyFont="1" applyFill="1" applyBorder="1" applyAlignment="1"/>
    <xf numFmtId="1" fontId="3" fillId="0" borderId="17" xfId="0" applyNumberFormat="1" applyFont="1" applyFill="1" applyBorder="1" applyAlignment="1">
      <alignment horizontal="right"/>
    </xf>
    <xf numFmtId="0" fontId="3" fillId="0" borderId="54" xfId="0" applyNumberFormat="1" applyFont="1" applyFill="1" applyBorder="1" applyAlignment="1"/>
    <xf numFmtId="164" fontId="3" fillId="0" borderId="27" xfId="0" applyNumberFormat="1" applyFont="1" applyFill="1" applyBorder="1" applyAlignment="1"/>
    <xf numFmtId="3" fontId="3" fillId="0" borderId="45" xfId="0" applyNumberFormat="1" applyFont="1" applyFill="1" applyBorder="1" applyAlignment="1">
      <alignment horizontal="center"/>
    </xf>
    <xf numFmtId="165" fontId="3" fillId="0" borderId="45" xfId="0" applyNumberFormat="1" applyFont="1" applyFill="1" applyBorder="1" applyAlignment="1">
      <alignment horizontal="center"/>
    </xf>
    <xf numFmtId="3" fontId="3" fillId="0" borderId="52" xfId="0" applyNumberFormat="1" applyFont="1" applyFill="1" applyBorder="1" applyAlignment="1"/>
    <xf numFmtId="165" fontId="3" fillId="0" borderId="25" xfId="0" applyNumberFormat="1" applyFont="1" applyFill="1" applyBorder="1" applyAlignment="1"/>
    <xf numFmtId="3" fontId="3" fillId="0" borderId="53" xfId="0" applyNumberFormat="1" applyFont="1" applyFill="1" applyBorder="1" applyAlignment="1"/>
    <xf numFmtId="165" fontId="3" fillId="0" borderId="26" xfId="0" applyNumberFormat="1" applyFont="1" applyFill="1" applyBorder="1" applyAlignment="1"/>
    <xf numFmtId="3" fontId="3" fillId="0" borderId="53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54" xfId="0" applyNumberFormat="1" applyFont="1" applyFill="1" applyBorder="1" applyAlignment="1"/>
    <xf numFmtId="165" fontId="3" fillId="0" borderId="27" xfId="0" applyNumberFormat="1" applyFont="1" applyFill="1" applyBorder="1" applyAlignment="1"/>
    <xf numFmtId="3" fontId="3" fillId="0" borderId="13" xfId="0" applyNumberFormat="1" applyFont="1" applyFill="1" applyBorder="1" applyAlignment="1"/>
    <xf numFmtId="164" fontId="3" fillId="0" borderId="1" xfId="0" applyNumberFormat="1" applyFont="1" applyFill="1" applyBorder="1" applyAlignment="1"/>
    <xf numFmtId="3" fontId="3" fillId="0" borderId="1" xfId="0" applyNumberFormat="1" applyFont="1" applyFill="1" applyBorder="1" applyAlignment="1"/>
    <xf numFmtId="164" fontId="3" fillId="0" borderId="13" xfId="0" applyNumberFormat="1" applyFont="1" applyFill="1" applyBorder="1" applyAlignment="1"/>
    <xf numFmtId="3" fontId="3" fillId="0" borderId="68" xfId="0" applyNumberFormat="1" applyFont="1" applyFill="1" applyBorder="1" applyAlignment="1"/>
    <xf numFmtId="164" fontId="3" fillId="0" borderId="68" xfId="0" applyNumberFormat="1" applyFont="1" applyFill="1" applyBorder="1" applyAlignment="1"/>
    <xf numFmtId="3" fontId="3" fillId="0" borderId="6" xfId="0" applyNumberFormat="1" applyFont="1" applyFill="1" applyBorder="1" applyAlignment="1"/>
    <xf numFmtId="164" fontId="3" fillId="0" borderId="6" xfId="0" applyNumberFormat="1" applyFont="1" applyFill="1" applyBorder="1" applyAlignment="1"/>
    <xf numFmtId="0" fontId="3" fillId="0" borderId="11" xfId="0" applyNumberFormat="1" applyFont="1" applyBorder="1" applyAlignment="1">
      <alignment horizontal="center"/>
    </xf>
    <xf numFmtId="0" fontId="3" fillId="0" borderId="45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164" fontId="3" fillId="0" borderId="72" xfId="0" applyNumberFormat="1" applyFont="1" applyBorder="1" applyAlignment="1"/>
    <xf numFmtId="164" fontId="3" fillId="0" borderId="73" xfId="0" applyNumberFormat="1" applyFont="1" applyBorder="1" applyAlignment="1"/>
    <xf numFmtId="164" fontId="3" fillId="0" borderId="74" xfId="0" applyNumberFormat="1" applyFont="1" applyBorder="1" applyAlignment="1"/>
    <xf numFmtId="1" fontId="3" fillId="0" borderId="1" xfId="3" applyNumberFormat="1" applyFont="1" applyBorder="1" applyAlignment="1">
      <alignment horizontal="right"/>
    </xf>
    <xf numFmtId="1" fontId="3" fillId="0" borderId="6" xfId="0" applyNumberFormat="1" applyFont="1" applyBorder="1" applyAlignment="1"/>
    <xf numFmtId="1" fontId="3" fillId="0" borderId="24" xfId="0" applyNumberFormat="1" applyFont="1" applyBorder="1" applyAlignment="1">
      <alignment horizontal="right"/>
    </xf>
    <xf numFmtId="0" fontId="3" fillId="0" borderId="0" xfId="0" applyNumberFormat="1" applyFont="1" applyFill="1" applyAlignment="1"/>
    <xf numFmtId="0" fontId="3" fillId="0" borderId="45" xfId="0" applyNumberFormat="1" applyFont="1" applyBorder="1" applyAlignment="1">
      <alignment horizontal="center"/>
    </xf>
    <xf numFmtId="0" fontId="3" fillId="0" borderId="45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4" fontId="3" fillId="0" borderId="11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/>
    </xf>
    <xf numFmtId="0" fontId="3" fillId="0" borderId="64" xfId="0" applyNumberFormat="1" applyFont="1" applyBorder="1" applyAlignment="1">
      <alignment horizontal="center"/>
    </xf>
    <xf numFmtId="0" fontId="3" fillId="0" borderId="63" xfId="0" applyNumberFormat="1" applyFont="1" applyFill="1" applyBorder="1" applyAlignment="1">
      <alignment horizontal="center"/>
    </xf>
    <xf numFmtId="0" fontId="3" fillId="0" borderId="64" xfId="0" applyNumberFormat="1" applyFont="1" applyFill="1" applyBorder="1" applyAlignment="1">
      <alignment horizontal="center"/>
    </xf>
    <xf numFmtId="0" fontId="3" fillId="0" borderId="51" xfId="0" applyNumberFormat="1" applyFont="1" applyFill="1" applyBorder="1" applyAlignment="1">
      <alignment horizontal="center"/>
    </xf>
    <xf numFmtId="0" fontId="3" fillId="0" borderId="71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5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4" fontId="3" fillId="0" borderId="14" xfId="0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4" fontId="3" fillId="0" borderId="14" xfId="0" applyFont="1" applyBorder="1" applyAlignment="1"/>
    <xf numFmtId="0" fontId="3" fillId="0" borderId="65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1" fontId="3" fillId="0" borderId="45" xfId="3" applyNumberFormat="1" applyFont="1" applyFill="1" applyBorder="1" applyAlignment="1">
      <alignment horizontal="center"/>
    </xf>
    <xf numFmtId="0" fontId="3" fillId="0" borderId="28" xfId="0" applyNumberFormat="1" applyFont="1" applyBorder="1" applyAlignment="1">
      <alignment horizontal="center"/>
    </xf>
    <xf numFmtId="1" fontId="3" fillId="0" borderId="45" xfId="3" applyNumberFormat="1" applyFont="1" applyBorder="1" applyAlignment="1">
      <alignment horizontal="center"/>
    </xf>
    <xf numFmtId="1" fontId="3" fillId="0" borderId="51" xfId="3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0" fontId="3" fillId="0" borderId="66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/>
    </xf>
    <xf numFmtId="0" fontId="3" fillId="0" borderId="66" xfId="0" applyNumberFormat="1" applyFont="1" applyFill="1" applyBorder="1" applyAlignment="1">
      <alignment horizontal="center"/>
    </xf>
    <xf numFmtId="0" fontId="3" fillId="0" borderId="67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62" xfId="0" applyNumberFormat="1" applyFont="1" applyBorder="1" applyAlignment="1">
      <alignment horizontal="center"/>
    </xf>
    <xf numFmtId="0" fontId="3" fillId="0" borderId="61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4"/>
    <cellStyle name="Normal_Infant Mort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40"/>
  <sheetViews>
    <sheetView tabSelected="1" showOutlineSymbols="0" zoomScaleNormal="100" workbookViewId="0">
      <pane xSplit="1" topLeftCell="T1" activePane="topRight" state="frozen"/>
      <selection pane="topRight" activeCell="AF20" sqref="AF20"/>
    </sheetView>
  </sheetViews>
  <sheetFormatPr defaultColWidth="9.6640625" defaultRowHeight="12.75" x14ac:dyDescent="0.2"/>
  <cols>
    <col min="1" max="1" width="21.77734375" style="3" customWidth="1"/>
    <col min="2" max="16384" width="9.6640625" style="3"/>
  </cols>
  <sheetData>
    <row r="1" spans="1:30" ht="51" customHeight="1" thickBot="1" x14ac:dyDescent="0.25">
      <c r="A1" s="213" t="s">
        <v>73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30" ht="14.25" thickTop="1" thickBot="1" x14ac:dyDescent="0.25">
      <c r="A2" s="40" t="s">
        <v>47</v>
      </c>
      <c r="B2" s="41">
        <v>1988</v>
      </c>
      <c r="C2" s="41">
        <v>1989</v>
      </c>
      <c r="D2" s="41">
        <v>1990</v>
      </c>
      <c r="E2" s="41">
        <v>1991</v>
      </c>
      <c r="F2" s="41">
        <v>1992</v>
      </c>
      <c r="G2" s="41">
        <v>1993</v>
      </c>
      <c r="H2" s="41">
        <v>1994</v>
      </c>
      <c r="I2" s="41">
        <v>1995</v>
      </c>
      <c r="J2" s="41">
        <v>1996</v>
      </c>
      <c r="K2" s="41">
        <v>1997</v>
      </c>
      <c r="L2" s="41">
        <v>1998</v>
      </c>
      <c r="M2" s="41">
        <v>1999</v>
      </c>
      <c r="N2" s="124">
        <v>2000</v>
      </c>
      <c r="O2" s="124">
        <v>2001</v>
      </c>
      <c r="P2" s="124">
        <v>2002</v>
      </c>
      <c r="Q2" s="124">
        <v>2003</v>
      </c>
      <c r="R2" s="198">
        <v>2004</v>
      </c>
      <c r="S2" s="204">
        <v>2005</v>
      </c>
      <c r="T2" s="204">
        <v>2006</v>
      </c>
      <c r="U2" s="204">
        <v>2007</v>
      </c>
      <c r="V2" s="204">
        <v>2008</v>
      </c>
      <c r="W2" s="204">
        <v>2009</v>
      </c>
      <c r="X2" s="204">
        <v>2010</v>
      </c>
      <c r="Y2" s="204">
        <v>2011</v>
      </c>
      <c r="Z2" s="273">
        <v>2012</v>
      </c>
      <c r="AA2" s="273">
        <v>2013</v>
      </c>
      <c r="AB2" s="315">
        <v>2014</v>
      </c>
      <c r="AC2" s="326">
        <v>2015</v>
      </c>
      <c r="AD2" s="279">
        <v>2016</v>
      </c>
    </row>
    <row r="3" spans="1:30" ht="13.5" thickTop="1" x14ac:dyDescent="0.2">
      <c r="A3" s="27" t="s">
        <v>10</v>
      </c>
      <c r="B3" s="58">
        <v>185</v>
      </c>
      <c r="C3" s="58">
        <v>185</v>
      </c>
      <c r="D3" s="58">
        <v>191</v>
      </c>
      <c r="E3" s="58">
        <v>169</v>
      </c>
      <c r="F3" s="58">
        <v>194</v>
      </c>
      <c r="G3" s="63">
        <v>187</v>
      </c>
      <c r="H3" s="58">
        <v>177</v>
      </c>
      <c r="I3" s="58">
        <v>184</v>
      </c>
      <c r="J3" s="58">
        <v>164</v>
      </c>
      <c r="K3" s="58">
        <v>177</v>
      </c>
      <c r="L3" s="28">
        <v>184</v>
      </c>
      <c r="M3" s="28">
        <v>170</v>
      </c>
      <c r="N3" s="120">
        <v>170</v>
      </c>
      <c r="O3" s="120">
        <v>155</v>
      </c>
      <c r="P3" s="160">
        <v>175</v>
      </c>
      <c r="Q3" s="165">
        <v>146</v>
      </c>
      <c r="R3" s="199">
        <v>151</v>
      </c>
      <c r="S3" s="190">
        <v>165</v>
      </c>
      <c r="T3" s="190">
        <v>170</v>
      </c>
      <c r="U3" s="190">
        <v>184</v>
      </c>
      <c r="V3" s="190">
        <v>193</v>
      </c>
      <c r="W3" s="190">
        <v>153</v>
      </c>
      <c r="X3" s="190">
        <v>165</v>
      </c>
      <c r="Y3" s="190">
        <v>164</v>
      </c>
      <c r="Z3" s="190">
        <v>174</v>
      </c>
      <c r="AA3" s="190">
        <v>180</v>
      </c>
      <c r="AB3" s="190">
        <v>166</v>
      </c>
      <c r="AC3" s="190">
        <v>142</v>
      </c>
      <c r="AD3" s="190">
        <v>160</v>
      </c>
    </row>
    <row r="4" spans="1:30" x14ac:dyDescent="0.2">
      <c r="A4" s="33" t="s">
        <v>11</v>
      </c>
      <c r="B4" s="59">
        <v>864</v>
      </c>
      <c r="C4" s="59">
        <v>853</v>
      </c>
      <c r="D4" s="59">
        <v>882</v>
      </c>
      <c r="E4" s="59">
        <v>836</v>
      </c>
      <c r="F4" s="59">
        <v>775</v>
      </c>
      <c r="G4" s="64">
        <v>808</v>
      </c>
      <c r="H4" s="59">
        <v>760</v>
      </c>
      <c r="I4" s="59">
        <v>800</v>
      </c>
      <c r="J4" s="59">
        <v>842</v>
      </c>
      <c r="K4" s="59">
        <v>837</v>
      </c>
      <c r="L4" s="15">
        <v>807</v>
      </c>
      <c r="M4" s="15">
        <v>821</v>
      </c>
      <c r="N4" s="121">
        <v>760</v>
      </c>
      <c r="O4" s="121">
        <v>820</v>
      </c>
      <c r="P4" s="161">
        <v>780</v>
      </c>
      <c r="Q4" s="166">
        <v>770</v>
      </c>
      <c r="R4" s="200">
        <v>754</v>
      </c>
      <c r="S4" s="114">
        <v>789</v>
      </c>
      <c r="T4" s="114">
        <v>800</v>
      </c>
      <c r="U4" s="114">
        <v>813</v>
      </c>
      <c r="V4" s="114">
        <v>734</v>
      </c>
      <c r="W4" s="114">
        <v>786</v>
      </c>
      <c r="X4" s="114">
        <v>727</v>
      </c>
      <c r="Y4" s="114">
        <v>760</v>
      </c>
      <c r="Z4" s="114">
        <v>761</v>
      </c>
      <c r="AA4" s="114">
        <v>650</v>
      </c>
      <c r="AB4" s="114">
        <v>737</v>
      </c>
      <c r="AC4" s="114">
        <v>740</v>
      </c>
      <c r="AD4" s="114">
        <v>763</v>
      </c>
    </row>
    <row r="5" spans="1:30" x14ac:dyDescent="0.2">
      <c r="A5" s="33" t="s">
        <v>12</v>
      </c>
      <c r="B5" s="59">
        <v>3573</v>
      </c>
      <c r="C5" s="59">
        <v>3653</v>
      </c>
      <c r="D5" s="59">
        <v>4027</v>
      </c>
      <c r="E5" s="59">
        <v>3945</v>
      </c>
      <c r="F5" s="59">
        <v>4000</v>
      </c>
      <c r="G5" s="64">
        <v>3850</v>
      </c>
      <c r="H5" s="59">
        <v>3943</v>
      </c>
      <c r="I5" s="59">
        <v>3921</v>
      </c>
      <c r="J5" s="59">
        <v>4055</v>
      </c>
      <c r="K5" s="59">
        <v>4080</v>
      </c>
      <c r="L5" s="59">
        <v>4164</v>
      </c>
      <c r="M5" s="59">
        <v>4107</v>
      </c>
      <c r="N5" s="122">
        <v>4186</v>
      </c>
      <c r="O5" s="122">
        <v>4119</v>
      </c>
      <c r="P5" s="161">
        <v>4068</v>
      </c>
      <c r="Q5" s="166">
        <v>4019</v>
      </c>
      <c r="R5" s="200">
        <v>4102</v>
      </c>
      <c r="S5" s="114">
        <v>3780</v>
      </c>
      <c r="T5" s="114">
        <v>3952</v>
      </c>
      <c r="U5" s="114">
        <v>4029</v>
      </c>
      <c r="V5" s="114">
        <v>4208</v>
      </c>
      <c r="W5" s="114">
        <v>4086</v>
      </c>
      <c r="X5" s="114">
        <v>3869</v>
      </c>
      <c r="Y5" s="114">
        <v>3824</v>
      </c>
      <c r="Z5" s="114">
        <v>3978</v>
      </c>
      <c r="AA5" s="114">
        <v>3991</v>
      </c>
      <c r="AB5" s="114">
        <v>4092</v>
      </c>
      <c r="AC5" s="114">
        <v>4195</v>
      </c>
      <c r="AD5" s="114">
        <v>4238</v>
      </c>
    </row>
    <row r="6" spans="1:30" x14ac:dyDescent="0.2">
      <c r="A6" s="33" t="s">
        <v>13</v>
      </c>
      <c r="B6" s="59">
        <v>421</v>
      </c>
      <c r="C6" s="59">
        <v>459</v>
      </c>
      <c r="D6" s="59">
        <v>445</v>
      </c>
      <c r="E6" s="59">
        <v>461</v>
      </c>
      <c r="F6" s="59">
        <v>431</v>
      </c>
      <c r="G6" s="64">
        <v>379</v>
      </c>
      <c r="H6" s="59">
        <v>405</v>
      </c>
      <c r="I6" s="59">
        <v>423</v>
      </c>
      <c r="J6" s="59">
        <v>395</v>
      </c>
      <c r="K6" s="59">
        <v>416</v>
      </c>
      <c r="L6" s="15">
        <v>395</v>
      </c>
      <c r="M6" s="15">
        <v>376</v>
      </c>
      <c r="N6" s="121">
        <v>384</v>
      </c>
      <c r="O6" s="121">
        <v>380</v>
      </c>
      <c r="P6" s="161">
        <v>432</v>
      </c>
      <c r="Q6" s="166">
        <v>367</v>
      </c>
      <c r="R6" s="200">
        <v>397</v>
      </c>
      <c r="S6" s="114">
        <v>411</v>
      </c>
      <c r="T6" s="114">
        <v>448</v>
      </c>
      <c r="U6" s="114">
        <v>412</v>
      </c>
      <c r="V6" s="114">
        <v>452</v>
      </c>
      <c r="W6" s="114">
        <v>399</v>
      </c>
      <c r="X6" s="114">
        <v>413</v>
      </c>
      <c r="Y6" s="114">
        <v>430</v>
      </c>
      <c r="Z6" s="114">
        <v>439</v>
      </c>
      <c r="AA6" s="114">
        <v>395</v>
      </c>
      <c r="AB6" s="114">
        <v>409</v>
      </c>
      <c r="AC6" s="114">
        <v>433</v>
      </c>
      <c r="AD6" s="114">
        <v>408</v>
      </c>
    </row>
    <row r="7" spans="1:30" x14ac:dyDescent="0.2">
      <c r="A7" s="33" t="s">
        <v>14</v>
      </c>
      <c r="B7" s="59">
        <v>491</v>
      </c>
      <c r="C7" s="59">
        <v>534</v>
      </c>
      <c r="D7" s="59">
        <v>534</v>
      </c>
      <c r="E7" s="59">
        <v>499</v>
      </c>
      <c r="F7" s="59">
        <v>430</v>
      </c>
      <c r="G7" s="64">
        <v>517</v>
      </c>
      <c r="H7" s="59">
        <v>478</v>
      </c>
      <c r="I7" s="59">
        <v>458</v>
      </c>
      <c r="J7" s="59">
        <v>512</v>
      </c>
      <c r="K7" s="59">
        <v>508</v>
      </c>
      <c r="L7" s="15">
        <v>536</v>
      </c>
      <c r="M7" s="15">
        <v>571</v>
      </c>
      <c r="N7" s="121">
        <v>527</v>
      </c>
      <c r="O7" s="121">
        <v>524</v>
      </c>
      <c r="P7" s="161">
        <v>513</v>
      </c>
      <c r="Q7" s="166">
        <v>539</v>
      </c>
      <c r="R7" s="200">
        <v>478</v>
      </c>
      <c r="S7" s="114">
        <v>514</v>
      </c>
      <c r="T7" s="114">
        <v>510</v>
      </c>
      <c r="U7" s="114">
        <v>537</v>
      </c>
      <c r="V7" s="114">
        <v>553</v>
      </c>
      <c r="W7" s="114">
        <v>529</v>
      </c>
      <c r="X7" s="114">
        <v>491</v>
      </c>
      <c r="Y7" s="114">
        <v>482</v>
      </c>
      <c r="Z7" s="114">
        <v>449</v>
      </c>
      <c r="AA7" s="114">
        <v>500</v>
      </c>
      <c r="AB7" s="114">
        <v>493</v>
      </c>
      <c r="AC7" s="114">
        <v>530</v>
      </c>
      <c r="AD7" s="114">
        <v>527</v>
      </c>
    </row>
    <row r="8" spans="1:30" x14ac:dyDescent="0.2">
      <c r="A8" s="33" t="s">
        <v>15</v>
      </c>
      <c r="B8" s="59">
        <v>775</v>
      </c>
      <c r="C8" s="59">
        <v>777</v>
      </c>
      <c r="D8" s="59">
        <v>730</v>
      </c>
      <c r="E8" s="59">
        <v>751</v>
      </c>
      <c r="F8" s="59">
        <v>722</v>
      </c>
      <c r="G8" s="64">
        <v>728</v>
      </c>
      <c r="H8" s="59">
        <v>648</v>
      </c>
      <c r="I8" s="59">
        <v>593</v>
      </c>
      <c r="J8" s="59">
        <v>643</v>
      </c>
      <c r="K8" s="59">
        <v>672</v>
      </c>
      <c r="L8" s="15">
        <v>626</v>
      </c>
      <c r="M8" s="15">
        <v>647</v>
      </c>
      <c r="N8" s="121">
        <v>619</v>
      </c>
      <c r="O8" s="121">
        <v>582</v>
      </c>
      <c r="P8" s="161">
        <v>630</v>
      </c>
      <c r="Q8" s="166">
        <v>631</v>
      </c>
      <c r="R8" s="200">
        <v>638</v>
      </c>
      <c r="S8" s="114">
        <v>623</v>
      </c>
      <c r="T8" s="114">
        <v>646</v>
      </c>
      <c r="U8" s="114">
        <v>658</v>
      </c>
      <c r="V8" s="114">
        <v>660</v>
      </c>
      <c r="W8" s="114">
        <v>614</v>
      </c>
      <c r="X8" s="114">
        <v>656</v>
      </c>
      <c r="Y8" s="114">
        <v>577</v>
      </c>
      <c r="Z8" s="114">
        <v>641</v>
      </c>
      <c r="AA8" s="114">
        <v>609</v>
      </c>
      <c r="AB8" s="114">
        <v>624</v>
      </c>
      <c r="AC8" s="114">
        <v>614</v>
      </c>
      <c r="AD8" s="114">
        <v>626</v>
      </c>
    </row>
    <row r="9" spans="1:30" x14ac:dyDescent="0.2">
      <c r="A9" s="33" t="s">
        <v>16</v>
      </c>
      <c r="B9" s="59">
        <v>216</v>
      </c>
      <c r="C9" s="59">
        <v>226</v>
      </c>
      <c r="D9" s="59">
        <v>208</v>
      </c>
      <c r="E9" s="59">
        <v>200</v>
      </c>
      <c r="F9" s="59">
        <v>195</v>
      </c>
      <c r="G9" s="64">
        <v>236</v>
      </c>
      <c r="H9" s="59">
        <v>209</v>
      </c>
      <c r="I9" s="59">
        <v>214</v>
      </c>
      <c r="J9" s="59">
        <v>214</v>
      </c>
      <c r="K9" s="59">
        <v>223</v>
      </c>
      <c r="L9" s="15">
        <v>234</v>
      </c>
      <c r="M9" s="15">
        <v>216</v>
      </c>
      <c r="N9" s="121">
        <v>214</v>
      </c>
      <c r="O9" s="121">
        <v>242</v>
      </c>
      <c r="P9" s="161">
        <v>215</v>
      </c>
      <c r="Q9" s="166">
        <v>235</v>
      </c>
      <c r="R9" s="200">
        <v>248</v>
      </c>
      <c r="S9" s="114">
        <v>221</v>
      </c>
      <c r="T9" s="114">
        <v>251</v>
      </c>
      <c r="U9" s="114">
        <v>287</v>
      </c>
      <c r="V9" s="114">
        <v>222</v>
      </c>
      <c r="W9" s="114">
        <v>235</v>
      </c>
      <c r="X9" s="114">
        <v>181</v>
      </c>
      <c r="Y9" s="114">
        <v>176</v>
      </c>
      <c r="Z9" s="114">
        <v>167</v>
      </c>
      <c r="AA9" s="114">
        <v>192</v>
      </c>
      <c r="AB9" s="114">
        <v>221</v>
      </c>
      <c r="AC9" s="114">
        <v>217</v>
      </c>
      <c r="AD9" s="114">
        <v>238</v>
      </c>
    </row>
    <row r="10" spans="1:30" x14ac:dyDescent="0.2">
      <c r="A10" s="33" t="s">
        <v>17</v>
      </c>
      <c r="B10" s="59">
        <v>217</v>
      </c>
      <c r="C10" s="59">
        <v>204</v>
      </c>
      <c r="D10" s="59">
        <v>231</v>
      </c>
      <c r="E10" s="59">
        <v>218</v>
      </c>
      <c r="F10" s="59">
        <v>194</v>
      </c>
      <c r="G10" s="64">
        <v>212</v>
      </c>
      <c r="H10" s="59">
        <v>165</v>
      </c>
      <c r="I10" s="59">
        <v>201</v>
      </c>
      <c r="J10" s="59">
        <v>180</v>
      </c>
      <c r="K10" s="59">
        <v>142</v>
      </c>
      <c r="L10" s="15">
        <v>170</v>
      </c>
      <c r="M10" s="15">
        <v>141</v>
      </c>
      <c r="N10" s="121">
        <v>155</v>
      </c>
      <c r="O10" s="121">
        <v>176</v>
      </c>
      <c r="P10" s="161">
        <v>150</v>
      </c>
      <c r="Q10" s="166">
        <v>156</v>
      </c>
      <c r="R10" s="200">
        <v>156</v>
      </c>
      <c r="S10" s="114">
        <v>143</v>
      </c>
      <c r="T10" s="114">
        <v>176</v>
      </c>
      <c r="U10" s="114">
        <v>171</v>
      </c>
      <c r="V10" s="114">
        <v>140</v>
      </c>
      <c r="W10" s="114">
        <v>183</v>
      </c>
      <c r="X10" s="114">
        <v>180</v>
      </c>
      <c r="Y10" s="114">
        <v>185</v>
      </c>
      <c r="Z10" s="114">
        <v>185</v>
      </c>
      <c r="AA10" s="114">
        <v>195</v>
      </c>
      <c r="AB10" s="114">
        <v>145</v>
      </c>
      <c r="AC10" s="114">
        <v>184</v>
      </c>
      <c r="AD10" s="114">
        <v>182</v>
      </c>
    </row>
    <row r="11" spans="1:30" x14ac:dyDescent="0.2">
      <c r="A11" s="33" t="s">
        <v>18</v>
      </c>
      <c r="B11" s="59">
        <v>980</v>
      </c>
      <c r="C11" s="59">
        <v>1027</v>
      </c>
      <c r="D11" s="59">
        <v>1072</v>
      </c>
      <c r="E11" s="59">
        <v>1054</v>
      </c>
      <c r="F11" s="59">
        <v>1103</v>
      </c>
      <c r="G11" s="64">
        <v>1114</v>
      </c>
      <c r="H11" s="59">
        <v>1116</v>
      </c>
      <c r="I11" s="59">
        <v>1212</v>
      </c>
      <c r="J11" s="59">
        <v>1293</v>
      </c>
      <c r="K11" s="59">
        <v>1314</v>
      </c>
      <c r="L11" s="59">
        <v>1371</v>
      </c>
      <c r="M11" s="59">
        <v>1316</v>
      </c>
      <c r="N11" s="122">
        <v>1438</v>
      </c>
      <c r="O11" s="122">
        <v>1480</v>
      </c>
      <c r="P11" s="161">
        <v>1487</v>
      </c>
      <c r="Q11" s="166">
        <v>1575</v>
      </c>
      <c r="R11" s="200">
        <v>1663</v>
      </c>
      <c r="S11" s="114">
        <v>1783</v>
      </c>
      <c r="T11" s="114">
        <v>2000</v>
      </c>
      <c r="U11" s="114">
        <v>2083</v>
      </c>
      <c r="V11" s="114">
        <v>1944</v>
      </c>
      <c r="W11" s="114">
        <v>1820</v>
      </c>
      <c r="X11" s="114">
        <v>1709</v>
      </c>
      <c r="Y11" s="114">
        <v>1696</v>
      </c>
      <c r="Z11" s="114">
        <v>1646</v>
      </c>
      <c r="AA11" s="114">
        <v>1723</v>
      </c>
      <c r="AB11" s="114">
        <v>1787</v>
      </c>
      <c r="AC11" s="114">
        <v>1773</v>
      </c>
      <c r="AD11" s="114">
        <v>1799</v>
      </c>
    </row>
    <row r="12" spans="1:30" x14ac:dyDescent="0.2">
      <c r="A12" s="33" t="s">
        <v>19</v>
      </c>
      <c r="B12" s="59">
        <v>1278</v>
      </c>
      <c r="C12" s="59">
        <v>1354</v>
      </c>
      <c r="D12" s="59">
        <v>1247</v>
      </c>
      <c r="E12" s="59">
        <v>1288</v>
      </c>
      <c r="F12" s="59">
        <v>1189</v>
      </c>
      <c r="G12" s="64">
        <v>1194</v>
      </c>
      <c r="H12" s="59">
        <v>1153</v>
      </c>
      <c r="I12" s="59">
        <v>1141</v>
      </c>
      <c r="J12" s="59">
        <v>1103</v>
      </c>
      <c r="K12" s="59">
        <v>1129</v>
      </c>
      <c r="L12" s="59">
        <v>1141</v>
      </c>
      <c r="M12" s="59">
        <v>1120</v>
      </c>
      <c r="N12" s="122">
        <v>1054</v>
      </c>
      <c r="O12" s="122">
        <v>1090</v>
      </c>
      <c r="P12" s="161">
        <v>1035</v>
      </c>
      <c r="Q12" s="166">
        <v>1107</v>
      </c>
      <c r="R12" s="200">
        <v>1102</v>
      </c>
      <c r="S12" s="114">
        <v>1094</v>
      </c>
      <c r="T12" s="114">
        <v>1188</v>
      </c>
      <c r="U12" s="114">
        <v>1141</v>
      </c>
      <c r="V12" s="114">
        <v>1147</v>
      </c>
      <c r="W12" s="114">
        <v>1071</v>
      </c>
      <c r="X12" s="114">
        <v>1049</v>
      </c>
      <c r="Y12" s="114">
        <v>1086</v>
      </c>
      <c r="Z12" s="114">
        <v>1098</v>
      </c>
      <c r="AA12" s="114">
        <v>1065</v>
      </c>
      <c r="AB12" s="114">
        <v>1104</v>
      </c>
      <c r="AC12" s="114">
        <v>1104</v>
      </c>
      <c r="AD12" s="114">
        <v>1087</v>
      </c>
    </row>
    <row r="13" spans="1:30" x14ac:dyDescent="0.2">
      <c r="A13" s="33" t="s">
        <v>20</v>
      </c>
      <c r="B13" s="59">
        <v>15</v>
      </c>
      <c r="C13" s="59">
        <v>20</v>
      </c>
      <c r="D13" s="59">
        <v>14</v>
      </c>
      <c r="E13" s="59">
        <v>13</v>
      </c>
      <c r="F13" s="59">
        <v>19</v>
      </c>
      <c r="G13" s="64">
        <v>19</v>
      </c>
      <c r="H13" s="59">
        <v>11</v>
      </c>
      <c r="I13" s="59">
        <v>14</v>
      </c>
      <c r="J13" s="59">
        <v>17</v>
      </c>
      <c r="K13" s="59">
        <v>19</v>
      </c>
      <c r="L13" s="15">
        <v>19</v>
      </c>
      <c r="M13" s="15">
        <v>18</v>
      </c>
      <c r="N13" s="121">
        <v>17</v>
      </c>
      <c r="O13" s="121">
        <v>18</v>
      </c>
      <c r="P13" s="161">
        <v>14</v>
      </c>
      <c r="Q13" s="166">
        <v>21</v>
      </c>
      <c r="R13" s="200">
        <v>18</v>
      </c>
      <c r="S13" s="114">
        <v>17</v>
      </c>
      <c r="T13" s="114">
        <v>15</v>
      </c>
      <c r="U13" s="114">
        <v>17</v>
      </c>
      <c r="V13" s="114">
        <v>16</v>
      </c>
      <c r="W13" s="114">
        <v>12</v>
      </c>
      <c r="X13" s="114">
        <v>21</v>
      </c>
      <c r="Y13" s="114">
        <v>15</v>
      </c>
      <c r="Z13" s="114">
        <v>23</v>
      </c>
      <c r="AA13" s="114">
        <v>18</v>
      </c>
      <c r="AB13" s="114">
        <v>18</v>
      </c>
      <c r="AC13" s="114">
        <v>18</v>
      </c>
      <c r="AD13" s="114">
        <v>17</v>
      </c>
    </row>
    <row r="14" spans="1:30" x14ac:dyDescent="0.2">
      <c r="A14" s="33" t="s">
        <v>21</v>
      </c>
      <c r="B14" s="59">
        <v>97</v>
      </c>
      <c r="C14" s="59">
        <v>116</v>
      </c>
      <c r="D14" s="59">
        <v>112</v>
      </c>
      <c r="E14" s="59">
        <v>113</v>
      </c>
      <c r="F14" s="59">
        <v>99</v>
      </c>
      <c r="G14" s="64">
        <v>88</v>
      </c>
      <c r="H14" s="59">
        <v>95</v>
      </c>
      <c r="I14" s="59">
        <v>98</v>
      </c>
      <c r="J14" s="59">
        <v>98</v>
      </c>
      <c r="K14" s="59">
        <v>95</v>
      </c>
      <c r="L14" s="15">
        <v>88</v>
      </c>
      <c r="M14" s="15">
        <v>78</v>
      </c>
      <c r="N14" s="121">
        <v>69</v>
      </c>
      <c r="O14" s="121">
        <v>63</v>
      </c>
      <c r="P14" s="161">
        <v>72</v>
      </c>
      <c r="Q14" s="166">
        <v>65</v>
      </c>
      <c r="R14" s="200">
        <v>69</v>
      </c>
      <c r="S14" s="114">
        <v>57</v>
      </c>
      <c r="T14" s="114">
        <v>52</v>
      </c>
      <c r="U14" s="114">
        <v>68</v>
      </c>
      <c r="V14" s="114">
        <v>62</v>
      </c>
      <c r="W14" s="114">
        <v>63</v>
      </c>
      <c r="X14" s="114">
        <v>59</v>
      </c>
      <c r="Y14" s="114">
        <v>67</v>
      </c>
      <c r="Z14" s="114">
        <v>60</v>
      </c>
      <c r="AA14" s="114">
        <v>60</v>
      </c>
      <c r="AB14" s="114">
        <v>62</v>
      </c>
      <c r="AC14" s="114">
        <v>65</v>
      </c>
      <c r="AD14" s="114">
        <v>56</v>
      </c>
    </row>
    <row r="15" spans="1:30" x14ac:dyDescent="0.2">
      <c r="A15" s="33" t="s">
        <v>22</v>
      </c>
      <c r="B15" s="59">
        <v>117</v>
      </c>
      <c r="C15" s="59">
        <v>112</v>
      </c>
      <c r="D15" s="59">
        <v>83</v>
      </c>
      <c r="E15" s="59">
        <v>88</v>
      </c>
      <c r="F15" s="59">
        <v>90</v>
      </c>
      <c r="G15" s="64">
        <v>87</v>
      </c>
      <c r="H15" s="59">
        <v>92</v>
      </c>
      <c r="I15" s="59">
        <v>75</v>
      </c>
      <c r="J15" s="59">
        <v>82</v>
      </c>
      <c r="K15" s="59">
        <v>72</v>
      </c>
      <c r="L15" s="15">
        <v>95</v>
      </c>
      <c r="M15" s="15">
        <v>92</v>
      </c>
      <c r="N15" s="121">
        <v>95</v>
      </c>
      <c r="O15" s="121">
        <v>83</v>
      </c>
      <c r="P15" s="161">
        <v>77</v>
      </c>
      <c r="Q15" s="166">
        <v>66</v>
      </c>
      <c r="R15" s="200">
        <v>76</v>
      </c>
      <c r="S15" s="114">
        <v>66</v>
      </c>
      <c r="T15" s="114">
        <v>90</v>
      </c>
      <c r="U15" s="114">
        <v>82</v>
      </c>
      <c r="V15" s="114">
        <v>75</v>
      </c>
      <c r="W15" s="114">
        <v>84</v>
      </c>
      <c r="X15" s="114">
        <v>88</v>
      </c>
      <c r="Y15" s="114">
        <v>65</v>
      </c>
      <c r="Z15" s="114">
        <v>75</v>
      </c>
      <c r="AA15" s="114">
        <v>90</v>
      </c>
      <c r="AB15" s="114">
        <v>88</v>
      </c>
      <c r="AC15" s="114">
        <v>75</v>
      </c>
      <c r="AD15" s="114">
        <v>93</v>
      </c>
    </row>
    <row r="16" spans="1:30" x14ac:dyDescent="0.2">
      <c r="A16" s="33" t="s">
        <v>23</v>
      </c>
      <c r="B16" s="59">
        <v>281</v>
      </c>
      <c r="C16" s="59">
        <v>289</v>
      </c>
      <c r="D16" s="59">
        <v>287</v>
      </c>
      <c r="E16" s="59">
        <v>300</v>
      </c>
      <c r="F16" s="59">
        <v>303</v>
      </c>
      <c r="G16" s="64">
        <v>291</v>
      </c>
      <c r="H16" s="59">
        <v>280</v>
      </c>
      <c r="I16" s="59">
        <v>300</v>
      </c>
      <c r="J16" s="59">
        <v>305</v>
      </c>
      <c r="K16" s="59">
        <v>300</v>
      </c>
      <c r="L16" s="15">
        <v>287</v>
      </c>
      <c r="M16" s="15">
        <v>338</v>
      </c>
      <c r="N16" s="121">
        <v>361</v>
      </c>
      <c r="O16" s="121">
        <v>300</v>
      </c>
      <c r="P16" s="161">
        <v>326</v>
      </c>
      <c r="Q16" s="166">
        <v>290</v>
      </c>
      <c r="R16" s="200">
        <v>312</v>
      </c>
      <c r="S16" s="114">
        <v>290</v>
      </c>
      <c r="T16" s="114">
        <v>302</v>
      </c>
      <c r="U16" s="114">
        <v>321</v>
      </c>
      <c r="V16" s="114">
        <v>297</v>
      </c>
      <c r="W16" s="114">
        <v>281</v>
      </c>
      <c r="X16" s="114">
        <v>278</v>
      </c>
      <c r="Y16" s="114">
        <v>277</v>
      </c>
      <c r="Z16" s="114">
        <v>295</v>
      </c>
      <c r="AA16" s="114">
        <v>282</v>
      </c>
      <c r="AB16" s="114">
        <v>304</v>
      </c>
      <c r="AC16" s="114">
        <v>293</v>
      </c>
      <c r="AD16" s="114">
        <v>252</v>
      </c>
    </row>
    <row r="17" spans="1:30" x14ac:dyDescent="0.2">
      <c r="A17" s="33" t="s">
        <v>24</v>
      </c>
      <c r="B17" s="59">
        <v>1910</v>
      </c>
      <c r="C17" s="59">
        <v>1981</v>
      </c>
      <c r="D17" s="59">
        <v>2086</v>
      </c>
      <c r="E17" s="59">
        <v>2004</v>
      </c>
      <c r="F17" s="59">
        <v>1971</v>
      </c>
      <c r="G17" s="64">
        <v>1934</v>
      </c>
      <c r="H17" s="59">
        <v>2000</v>
      </c>
      <c r="I17" s="59">
        <v>2149</v>
      </c>
      <c r="J17" s="59">
        <v>2062</v>
      </c>
      <c r="K17" s="59">
        <v>2083</v>
      </c>
      <c r="L17" s="59">
        <v>2124</v>
      </c>
      <c r="M17" s="59">
        <v>2079</v>
      </c>
      <c r="N17" s="122">
        <v>2050</v>
      </c>
      <c r="O17" s="122">
        <v>2137</v>
      </c>
      <c r="P17" s="161">
        <v>2111</v>
      </c>
      <c r="Q17" s="166">
        <v>2137</v>
      </c>
      <c r="R17" s="200">
        <v>2115</v>
      </c>
      <c r="S17" s="114">
        <v>2221</v>
      </c>
      <c r="T17" s="114">
        <v>2273</v>
      </c>
      <c r="U17" s="114">
        <v>2416</v>
      </c>
      <c r="V17" s="114">
        <v>2444</v>
      </c>
      <c r="W17" s="114">
        <v>2349</v>
      </c>
      <c r="X17" s="114">
        <v>2341</v>
      </c>
      <c r="Y17" s="114">
        <v>2355</v>
      </c>
      <c r="Z17" s="114">
        <v>2266</v>
      </c>
      <c r="AA17" s="114">
        <v>2331</v>
      </c>
      <c r="AB17" s="114">
        <v>2298</v>
      </c>
      <c r="AC17" s="114">
        <v>2401</v>
      </c>
      <c r="AD17" s="114">
        <v>2293</v>
      </c>
    </row>
    <row r="18" spans="1:30" x14ac:dyDescent="0.2">
      <c r="A18" s="33" t="s">
        <v>25</v>
      </c>
      <c r="B18" s="59">
        <v>297</v>
      </c>
      <c r="C18" s="59">
        <v>278</v>
      </c>
      <c r="D18" s="59">
        <v>292</v>
      </c>
      <c r="E18" s="59">
        <v>301</v>
      </c>
      <c r="F18" s="59">
        <v>248</v>
      </c>
      <c r="G18" s="64">
        <v>268</v>
      </c>
      <c r="H18" s="59">
        <v>285</v>
      </c>
      <c r="I18" s="59">
        <v>260</v>
      </c>
      <c r="J18" s="59">
        <v>327</v>
      </c>
      <c r="K18" s="59">
        <v>311</v>
      </c>
      <c r="L18" s="15">
        <v>302</v>
      </c>
      <c r="M18" s="15">
        <v>297</v>
      </c>
      <c r="N18" s="121">
        <v>318</v>
      </c>
      <c r="O18" s="121">
        <v>303</v>
      </c>
      <c r="P18" s="161">
        <v>309</v>
      </c>
      <c r="Q18" s="166">
        <v>315</v>
      </c>
      <c r="R18" s="200">
        <v>311</v>
      </c>
      <c r="S18" s="114">
        <v>317</v>
      </c>
      <c r="T18" s="114">
        <v>356</v>
      </c>
      <c r="U18" s="114">
        <v>323</v>
      </c>
      <c r="V18" s="114">
        <v>377</v>
      </c>
      <c r="W18" s="114">
        <v>333</v>
      </c>
      <c r="X18" s="114">
        <v>280</v>
      </c>
      <c r="Y18" s="114">
        <v>314</v>
      </c>
      <c r="Z18" s="114">
        <v>269</v>
      </c>
      <c r="AA18" s="114">
        <v>301</v>
      </c>
      <c r="AB18" s="114">
        <v>281</v>
      </c>
      <c r="AC18" s="114">
        <v>283</v>
      </c>
      <c r="AD18" s="114">
        <v>282</v>
      </c>
    </row>
    <row r="19" spans="1:30" x14ac:dyDescent="0.2">
      <c r="A19" s="33" t="s">
        <v>26</v>
      </c>
      <c r="B19" s="59">
        <v>840</v>
      </c>
      <c r="C19" s="59">
        <v>808</v>
      </c>
      <c r="D19" s="59">
        <v>823</v>
      </c>
      <c r="E19" s="59">
        <v>836</v>
      </c>
      <c r="F19" s="59">
        <v>777</v>
      </c>
      <c r="G19" s="64">
        <v>788</v>
      </c>
      <c r="H19" s="59">
        <v>766</v>
      </c>
      <c r="I19" s="59">
        <v>811</v>
      </c>
      <c r="J19" s="59">
        <v>828</v>
      </c>
      <c r="K19" s="59">
        <v>716</v>
      </c>
      <c r="L19" s="15">
        <v>815</v>
      </c>
      <c r="M19" s="15">
        <v>832</v>
      </c>
      <c r="N19" s="121">
        <v>762</v>
      </c>
      <c r="O19" s="121">
        <v>743</v>
      </c>
      <c r="P19" s="161">
        <v>738</v>
      </c>
      <c r="Q19" s="166">
        <v>802</v>
      </c>
      <c r="R19" s="200">
        <v>800</v>
      </c>
      <c r="S19" s="114">
        <v>794</v>
      </c>
      <c r="T19" s="114">
        <v>875</v>
      </c>
      <c r="U19" s="114">
        <v>858</v>
      </c>
      <c r="V19" s="114">
        <v>911</v>
      </c>
      <c r="W19" s="114">
        <v>798</v>
      </c>
      <c r="X19" s="114">
        <v>793</v>
      </c>
      <c r="Y19" s="114">
        <v>760</v>
      </c>
      <c r="Z19" s="114">
        <v>821</v>
      </c>
      <c r="AA19" s="114">
        <v>837</v>
      </c>
      <c r="AB19" s="114">
        <v>866</v>
      </c>
      <c r="AC19" s="114">
        <v>862</v>
      </c>
      <c r="AD19" s="114">
        <v>870</v>
      </c>
    </row>
    <row r="20" spans="1:30" x14ac:dyDescent="0.2">
      <c r="A20" s="33" t="s">
        <v>27</v>
      </c>
      <c r="B20" s="59">
        <v>822</v>
      </c>
      <c r="C20" s="59">
        <v>784</v>
      </c>
      <c r="D20" s="59">
        <v>862</v>
      </c>
      <c r="E20" s="59">
        <v>883</v>
      </c>
      <c r="F20" s="59">
        <v>851</v>
      </c>
      <c r="G20" s="64">
        <v>836</v>
      </c>
      <c r="H20" s="59">
        <v>879</v>
      </c>
      <c r="I20" s="59">
        <v>856</v>
      </c>
      <c r="J20" s="59">
        <v>830</v>
      </c>
      <c r="K20" s="59">
        <v>807</v>
      </c>
      <c r="L20" s="15">
        <v>856</v>
      </c>
      <c r="M20" s="15">
        <v>813</v>
      </c>
      <c r="N20" s="121">
        <v>829</v>
      </c>
      <c r="O20" s="121">
        <v>825</v>
      </c>
      <c r="P20" s="161">
        <v>755</v>
      </c>
      <c r="Q20" s="166">
        <v>836</v>
      </c>
      <c r="R20" s="200">
        <v>737</v>
      </c>
      <c r="S20" s="114">
        <v>810</v>
      </c>
      <c r="T20" s="114">
        <v>854</v>
      </c>
      <c r="U20" s="114">
        <v>832</v>
      </c>
      <c r="V20" s="114">
        <v>846</v>
      </c>
      <c r="W20" s="114">
        <v>788</v>
      </c>
      <c r="X20" s="114">
        <v>803</v>
      </c>
      <c r="Y20" s="114">
        <v>825</v>
      </c>
      <c r="Z20" s="114">
        <v>767</v>
      </c>
      <c r="AA20" s="114">
        <v>783</v>
      </c>
      <c r="AB20" s="114">
        <v>792</v>
      </c>
      <c r="AC20" s="114">
        <v>815</v>
      </c>
      <c r="AD20" s="114">
        <v>821</v>
      </c>
    </row>
    <row r="21" spans="1:30" x14ac:dyDescent="0.2">
      <c r="A21" s="33" t="s">
        <v>28</v>
      </c>
      <c r="B21" s="59">
        <v>107</v>
      </c>
      <c r="C21" s="59">
        <v>107</v>
      </c>
      <c r="D21" s="59">
        <v>102</v>
      </c>
      <c r="E21" s="59">
        <v>97</v>
      </c>
      <c r="F21" s="59">
        <v>107</v>
      </c>
      <c r="G21" s="64">
        <v>99</v>
      </c>
      <c r="H21" s="59">
        <v>81</v>
      </c>
      <c r="I21" s="59">
        <v>94</v>
      </c>
      <c r="J21" s="59">
        <v>76</v>
      </c>
      <c r="K21" s="59">
        <v>74</v>
      </c>
      <c r="L21" s="15">
        <v>69</v>
      </c>
      <c r="M21" s="15">
        <v>66</v>
      </c>
      <c r="N21" s="121">
        <v>83</v>
      </c>
      <c r="O21" s="121">
        <v>70</v>
      </c>
      <c r="P21" s="161">
        <v>73</v>
      </c>
      <c r="Q21" s="166">
        <v>70</v>
      </c>
      <c r="R21" s="200">
        <v>57</v>
      </c>
      <c r="S21" s="114">
        <v>71</v>
      </c>
      <c r="T21" s="114">
        <v>78</v>
      </c>
      <c r="U21" s="114">
        <v>73</v>
      </c>
      <c r="V21" s="114">
        <v>75</v>
      </c>
      <c r="W21" s="114">
        <v>58</v>
      </c>
      <c r="X21" s="114">
        <v>70</v>
      </c>
      <c r="Y21" s="114">
        <v>68</v>
      </c>
      <c r="Z21" s="114">
        <v>67</v>
      </c>
      <c r="AA21" s="114">
        <v>82</v>
      </c>
      <c r="AB21" s="114">
        <v>82</v>
      </c>
      <c r="AC21" s="114">
        <v>92</v>
      </c>
      <c r="AD21" s="114">
        <v>70</v>
      </c>
    </row>
    <row r="22" spans="1:30" x14ac:dyDescent="0.2">
      <c r="A22" s="33" t="s">
        <v>29</v>
      </c>
      <c r="B22" s="59">
        <v>3815</v>
      </c>
      <c r="C22" s="59">
        <v>3930</v>
      </c>
      <c r="D22" s="59">
        <v>3876</v>
      </c>
      <c r="E22" s="59">
        <v>3748</v>
      </c>
      <c r="F22" s="59">
        <v>3646</v>
      </c>
      <c r="G22" s="64">
        <v>3482</v>
      </c>
      <c r="H22" s="59">
        <v>3570</v>
      </c>
      <c r="I22" s="59">
        <v>3644</v>
      </c>
      <c r="J22" s="59">
        <v>3671</v>
      </c>
      <c r="K22" s="59">
        <v>3575</v>
      </c>
      <c r="L22" s="59">
        <v>3762</v>
      </c>
      <c r="M22" s="59">
        <v>3752</v>
      </c>
      <c r="N22" s="122">
        <v>3703</v>
      </c>
      <c r="O22" s="122">
        <v>3585</v>
      </c>
      <c r="P22" s="161">
        <v>3494</v>
      </c>
      <c r="Q22" s="166">
        <v>3754</v>
      </c>
      <c r="R22" s="200">
        <v>3489</v>
      </c>
      <c r="S22" s="114">
        <v>3501</v>
      </c>
      <c r="T22" s="114">
        <v>3707</v>
      </c>
      <c r="U22" s="114">
        <v>3776</v>
      </c>
      <c r="V22" s="114">
        <v>3784</v>
      </c>
      <c r="W22" s="114">
        <v>3573</v>
      </c>
      <c r="X22" s="114">
        <v>3495</v>
      </c>
      <c r="Y22" s="114">
        <v>3469</v>
      </c>
      <c r="Z22" s="114">
        <v>3480</v>
      </c>
      <c r="AA22" s="114">
        <v>3526</v>
      </c>
      <c r="AB22" s="114">
        <v>3682</v>
      </c>
      <c r="AC22" s="114">
        <v>3596</v>
      </c>
      <c r="AD22" s="114">
        <v>3555</v>
      </c>
    </row>
    <row r="23" spans="1:30" x14ac:dyDescent="0.2">
      <c r="A23" s="33" t="s">
        <v>30</v>
      </c>
      <c r="B23" s="59">
        <v>478</v>
      </c>
      <c r="C23" s="59">
        <v>507</v>
      </c>
      <c r="D23" s="59">
        <v>485</v>
      </c>
      <c r="E23" s="59">
        <v>465</v>
      </c>
      <c r="F23" s="59">
        <v>458</v>
      </c>
      <c r="G23" s="64">
        <v>451</v>
      </c>
      <c r="H23" s="59">
        <v>467</v>
      </c>
      <c r="I23" s="59">
        <v>427</v>
      </c>
      <c r="J23" s="59">
        <v>437</v>
      </c>
      <c r="K23" s="59">
        <v>449</v>
      </c>
      <c r="L23" s="15">
        <v>424</v>
      </c>
      <c r="M23" s="15">
        <v>423</v>
      </c>
      <c r="N23" s="121">
        <v>439</v>
      </c>
      <c r="O23" s="121">
        <v>417</v>
      </c>
      <c r="P23" s="161">
        <v>434</v>
      </c>
      <c r="Q23" s="166">
        <v>429</v>
      </c>
      <c r="R23" s="200">
        <v>465</v>
      </c>
      <c r="S23" s="114">
        <v>418</v>
      </c>
      <c r="T23" s="114">
        <v>495</v>
      </c>
      <c r="U23" s="114">
        <v>470</v>
      </c>
      <c r="V23" s="114">
        <v>471</v>
      </c>
      <c r="W23" s="114">
        <v>470</v>
      </c>
      <c r="X23" s="114">
        <v>443</v>
      </c>
      <c r="Y23" s="114">
        <v>417</v>
      </c>
      <c r="Z23" s="114">
        <v>460</v>
      </c>
      <c r="AA23" s="114">
        <v>422</v>
      </c>
      <c r="AB23" s="114">
        <v>428</v>
      </c>
      <c r="AC23" s="114">
        <v>433</v>
      </c>
      <c r="AD23" s="114">
        <v>435</v>
      </c>
    </row>
    <row r="24" spans="1:30" x14ac:dyDescent="0.2">
      <c r="A24" s="33" t="s">
        <v>31</v>
      </c>
      <c r="B24" s="59">
        <v>1313</v>
      </c>
      <c r="C24" s="59">
        <v>1350</v>
      </c>
      <c r="D24" s="59">
        <v>1365</v>
      </c>
      <c r="E24" s="59">
        <v>1285</v>
      </c>
      <c r="F24" s="59">
        <v>1316</v>
      </c>
      <c r="G24" s="64">
        <v>1257</v>
      </c>
      <c r="H24" s="59">
        <v>1260</v>
      </c>
      <c r="I24" s="59">
        <v>1347</v>
      </c>
      <c r="J24" s="59">
        <v>1409</v>
      </c>
      <c r="K24" s="59">
        <v>1427</v>
      </c>
      <c r="L24" s="59">
        <v>1484</v>
      </c>
      <c r="M24" s="59">
        <v>1458</v>
      </c>
      <c r="N24" s="122">
        <v>1398</v>
      </c>
      <c r="O24" s="122">
        <v>1335</v>
      </c>
      <c r="P24" s="161">
        <v>1400</v>
      </c>
      <c r="Q24" s="166">
        <v>1356</v>
      </c>
      <c r="R24" s="200">
        <v>1398</v>
      </c>
      <c r="S24" s="114">
        <v>1361</v>
      </c>
      <c r="T24" s="114">
        <v>1560</v>
      </c>
      <c r="U24" s="114">
        <v>1543</v>
      </c>
      <c r="V24" s="114">
        <v>1468</v>
      </c>
      <c r="W24" s="114">
        <v>1425</v>
      </c>
      <c r="X24" s="114">
        <v>1456</v>
      </c>
      <c r="Y24" s="114">
        <v>1478</v>
      </c>
      <c r="Z24" s="114">
        <v>1427</v>
      </c>
      <c r="AA24" s="114">
        <v>1424</v>
      </c>
      <c r="AB24" s="114">
        <v>1434</v>
      </c>
      <c r="AC24" s="114">
        <v>1509</v>
      </c>
      <c r="AD24" s="114">
        <v>1521</v>
      </c>
    </row>
    <row r="25" spans="1:30" x14ac:dyDescent="0.2">
      <c r="A25" s="33" t="s">
        <v>32</v>
      </c>
      <c r="B25" s="59">
        <v>456</v>
      </c>
      <c r="C25" s="59">
        <v>463</v>
      </c>
      <c r="D25" s="59">
        <v>448</v>
      </c>
      <c r="E25" s="59">
        <v>507</v>
      </c>
      <c r="F25" s="59">
        <v>505</v>
      </c>
      <c r="G25" s="64">
        <v>548</v>
      </c>
      <c r="H25" s="59">
        <v>492</v>
      </c>
      <c r="I25" s="59">
        <v>509</v>
      </c>
      <c r="J25" s="59">
        <v>481</v>
      </c>
      <c r="K25" s="59">
        <v>475</v>
      </c>
      <c r="L25" s="15">
        <v>535</v>
      </c>
      <c r="M25" s="15">
        <v>499</v>
      </c>
      <c r="N25" s="121">
        <v>521</v>
      </c>
      <c r="O25" s="121">
        <v>471</v>
      </c>
      <c r="P25" s="161">
        <v>482</v>
      </c>
      <c r="Q25" s="166">
        <v>455</v>
      </c>
      <c r="R25" s="200">
        <v>458</v>
      </c>
      <c r="S25" s="114">
        <v>444</v>
      </c>
      <c r="T25" s="114">
        <v>506</v>
      </c>
      <c r="U25" s="114">
        <v>454</v>
      </c>
      <c r="V25" s="114">
        <v>542</v>
      </c>
      <c r="W25" s="114">
        <v>460</v>
      </c>
      <c r="X25" s="114">
        <v>477</v>
      </c>
      <c r="Y25" s="114">
        <v>441</v>
      </c>
      <c r="Z25" s="114">
        <v>391</v>
      </c>
      <c r="AA25" s="114">
        <v>470</v>
      </c>
      <c r="AB25" s="114">
        <v>393</v>
      </c>
      <c r="AC25" s="114">
        <v>418</v>
      </c>
      <c r="AD25" s="114">
        <v>465</v>
      </c>
    </row>
    <row r="26" spans="1:30" x14ac:dyDescent="0.2">
      <c r="A26" s="33" t="s">
        <v>33</v>
      </c>
      <c r="B26" s="59">
        <v>3430</v>
      </c>
      <c r="C26" s="59">
        <v>3624</v>
      </c>
      <c r="D26" s="59">
        <v>3859</v>
      </c>
      <c r="E26" s="59">
        <v>3810</v>
      </c>
      <c r="F26" s="59">
        <v>3905</v>
      </c>
      <c r="G26" s="64">
        <v>3966</v>
      </c>
      <c r="H26" s="59">
        <v>4045</v>
      </c>
      <c r="I26" s="59">
        <v>4238</v>
      </c>
      <c r="J26" s="59">
        <v>4404</v>
      </c>
      <c r="K26" s="59">
        <v>4430</v>
      </c>
      <c r="L26" s="59">
        <v>4540</v>
      </c>
      <c r="M26" s="59">
        <v>4545</v>
      </c>
      <c r="N26" s="122">
        <v>4528</v>
      </c>
      <c r="O26" s="122">
        <v>4555</v>
      </c>
      <c r="P26" s="161">
        <v>4430</v>
      </c>
      <c r="Q26" s="166">
        <v>4635</v>
      </c>
      <c r="R26" s="200">
        <v>4641</v>
      </c>
      <c r="S26" s="114">
        <v>4713</v>
      </c>
      <c r="T26" s="114">
        <v>4938</v>
      </c>
      <c r="U26" s="114">
        <v>5158</v>
      </c>
      <c r="V26" s="114">
        <v>5013</v>
      </c>
      <c r="W26" s="114">
        <v>4602</v>
      </c>
      <c r="X26" s="114">
        <v>4604</v>
      </c>
      <c r="Y26" s="114">
        <v>4374</v>
      </c>
      <c r="Z26" s="114">
        <v>4343</v>
      </c>
      <c r="AA26" s="114">
        <v>4284</v>
      </c>
      <c r="AB26" s="114">
        <v>4397</v>
      </c>
      <c r="AC26" s="114">
        <v>4411</v>
      </c>
      <c r="AD26" s="114">
        <v>4519</v>
      </c>
    </row>
    <row r="27" spans="1:30" x14ac:dyDescent="0.2">
      <c r="A27" s="33" t="s">
        <v>34</v>
      </c>
      <c r="B27" s="59">
        <v>99</v>
      </c>
      <c r="C27" s="59">
        <v>121</v>
      </c>
      <c r="D27" s="59">
        <v>126</v>
      </c>
      <c r="E27" s="59">
        <v>118</v>
      </c>
      <c r="F27" s="59">
        <v>120</v>
      </c>
      <c r="G27" s="64">
        <v>131</v>
      </c>
      <c r="H27" s="59">
        <v>150</v>
      </c>
      <c r="I27" s="59">
        <v>136</v>
      </c>
      <c r="J27" s="59">
        <v>145</v>
      </c>
      <c r="K27" s="59">
        <v>147</v>
      </c>
      <c r="L27" s="15">
        <v>151</v>
      </c>
      <c r="M27" s="15">
        <v>180</v>
      </c>
      <c r="N27" s="121">
        <v>151</v>
      </c>
      <c r="O27" s="121">
        <v>180</v>
      </c>
      <c r="P27" s="161">
        <v>155</v>
      </c>
      <c r="Q27" s="166">
        <v>186</v>
      </c>
      <c r="R27" s="200">
        <v>178</v>
      </c>
      <c r="S27" s="114">
        <v>156</v>
      </c>
      <c r="T27" s="114">
        <v>155</v>
      </c>
      <c r="U27" s="114">
        <v>163</v>
      </c>
      <c r="V27" s="114">
        <v>159</v>
      </c>
      <c r="W27" s="114">
        <v>162</v>
      </c>
      <c r="X27" s="114">
        <v>163</v>
      </c>
      <c r="Y27" s="114">
        <v>172</v>
      </c>
      <c r="Z27" s="114">
        <v>159</v>
      </c>
      <c r="AA27" s="114">
        <v>129</v>
      </c>
      <c r="AB27" s="114">
        <v>166</v>
      </c>
      <c r="AC27" s="114">
        <v>173</v>
      </c>
      <c r="AD27" s="114">
        <v>164</v>
      </c>
    </row>
    <row r="28" spans="1:30" x14ac:dyDescent="0.2">
      <c r="A28" s="33" t="s">
        <v>35</v>
      </c>
      <c r="B28" s="59">
        <v>8911</v>
      </c>
      <c r="C28" s="59">
        <v>9068</v>
      </c>
      <c r="D28" s="59">
        <v>9421</v>
      </c>
      <c r="E28" s="59">
        <v>9445</v>
      </c>
      <c r="F28" s="59">
        <v>9221</v>
      </c>
      <c r="G28" s="64">
        <v>8960</v>
      </c>
      <c r="H28" s="59">
        <v>8929</v>
      </c>
      <c r="I28" s="59">
        <v>8989</v>
      </c>
      <c r="J28" s="59">
        <v>9122</v>
      </c>
      <c r="K28" s="59">
        <v>9007</v>
      </c>
      <c r="L28" s="59">
        <v>9303</v>
      </c>
      <c r="M28" s="59">
        <v>9212</v>
      </c>
      <c r="N28" s="122">
        <v>9461</v>
      </c>
      <c r="O28" s="122">
        <v>9250</v>
      </c>
      <c r="P28" s="161">
        <v>9340</v>
      </c>
      <c r="Q28" s="166">
        <v>9340</v>
      </c>
      <c r="R28" s="200">
        <v>9291</v>
      </c>
      <c r="S28" s="114">
        <v>9596</v>
      </c>
      <c r="T28" s="114">
        <v>10258</v>
      </c>
      <c r="U28" s="114">
        <v>10277</v>
      </c>
      <c r="V28" s="114">
        <v>10289</v>
      </c>
      <c r="W28" s="114">
        <v>9939</v>
      </c>
      <c r="X28" s="114">
        <v>9610</v>
      </c>
      <c r="Y28" s="114">
        <v>9498</v>
      </c>
      <c r="Z28" s="114">
        <v>9363</v>
      </c>
      <c r="AA28" s="114">
        <v>9430</v>
      </c>
      <c r="AB28" s="114">
        <v>9463</v>
      </c>
      <c r="AC28" s="114">
        <v>9298</v>
      </c>
      <c r="AD28" s="114">
        <v>9023</v>
      </c>
    </row>
    <row r="29" spans="1:30" x14ac:dyDescent="0.2">
      <c r="A29" s="33" t="s">
        <v>36</v>
      </c>
      <c r="B29" s="59">
        <v>624</v>
      </c>
      <c r="C29" s="59">
        <v>651</v>
      </c>
      <c r="D29" s="59">
        <v>673</v>
      </c>
      <c r="E29" s="59">
        <v>673</v>
      </c>
      <c r="F29" s="59">
        <v>651</v>
      </c>
      <c r="G29" s="64">
        <v>609</v>
      </c>
      <c r="H29" s="59">
        <v>647</v>
      </c>
      <c r="I29" s="59">
        <v>674</v>
      </c>
      <c r="J29" s="59">
        <v>674</v>
      </c>
      <c r="K29" s="59">
        <v>697</v>
      </c>
      <c r="L29" s="15">
        <v>716</v>
      </c>
      <c r="M29" s="15">
        <v>651</v>
      </c>
      <c r="N29" s="121">
        <v>750</v>
      </c>
      <c r="O29" s="121">
        <v>753</v>
      </c>
      <c r="P29" s="161">
        <v>770</v>
      </c>
      <c r="Q29" s="166">
        <v>775</v>
      </c>
      <c r="R29" s="200">
        <v>826</v>
      </c>
      <c r="S29" s="114">
        <v>828</v>
      </c>
      <c r="T29" s="114">
        <v>809</v>
      </c>
      <c r="U29" s="114">
        <v>852</v>
      </c>
      <c r="V29" s="114">
        <v>951</v>
      </c>
      <c r="W29" s="114">
        <v>917</v>
      </c>
      <c r="X29" s="114">
        <v>911</v>
      </c>
      <c r="Y29" s="114">
        <v>858</v>
      </c>
      <c r="Z29" s="114">
        <v>862</v>
      </c>
      <c r="AA29" s="114">
        <v>850</v>
      </c>
      <c r="AB29" s="114">
        <v>854</v>
      </c>
      <c r="AC29" s="114">
        <v>857</v>
      </c>
      <c r="AD29" s="114">
        <v>975</v>
      </c>
    </row>
    <row r="30" spans="1:30" x14ac:dyDescent="0.2">
      <c r="A30" s="33" t="s">
        <v>37</v>
      </c>
      <c r="B30" s="59">
        <v>22</v>
      </c>
      <c r="C30" s="59">
        <v>18</v>
      </c>
      <c r="D30" s="59">
        <v>26</v>
      </c>
      <c r="E30" s="59">
        <v>26</v>
      </c>
      <c r="F30" s="59">
        <v>17</v>
      </c>
      <c r="G30" s="64">
        <v>20</v>
      </c>
      <c r="H30" s="59">
        <v>10</v>
      </c>
      <c r="I30" s="59">
        <v>18</v>
      </c>
      <c r="J30" s="59">
        <v>20</v>
      </c>
      <c r="K30" s="59">
        <v>14</v>
      </c>
      <c r="L30" s="15">
        <v>23</v>
      </c>
      <c r="M30" s="15">
        <v>16</v>
      </c>
      <c r="N30" s="121">
        <v>16</v>
      </c>
      <c r="O30" s="121">
        <v>9</v>
      </c>
      <c r="P30" s="161">
        <v>15</v>
      </c>
      <c r="Q30" s="166">
        <v>22</v>
      </c>
      <c r="R30" s="200">
        <v>15</v>
      </c>
      <c r="S30" s="114">
        <v>13</v>
      </c>
      <c r="T30" s="114">
        <v>18</v>
      </c>
      <c r="U30" s="114">
        <v>15</v>
      </c>
      <c r="V30" s="114">
        <v>17</v>
      </c>
      <c r="W30" s="114">
        <v>10</v>
      </c>
      <c r="X30" s="114">
        <v>16</v>
      </c>
      <c r="Y30" s="114">
        <v>20</v>
      </c>
      <c r="Z30" s="114">
        <v>18</v>
      </c>
      <c r="AA30" s="114">
        <v>11</v>
      </c>
      <c r="AB30" s="114">
        <v>19</v>
      </c>
      <c r="AC30" s="114">
        <v>18</v>
      </c>
      <c r="AD30" s="114">
        <v>17</v>
      </c>
    </row>
    <row r="31" spans="1:30" x14ac:dyDescent="0.2">
      <c r="A31" s="33" t="s">
        <v>38</v>
      </c>
      <c r="B31" s="59">
        <v>247</v>
      </c>
      <c r="C31" s="59">
        <v>235</v>
      </c>
      <c r="D31" s="59">
        <v>293</v>
      </c>
      <c r="E31" s="59">
        <v>250</v>
      </c>
      <c r="F31" s="59">
        <v>263</v>
      </c>
      <c r="G31" s="64">
        <v>219</v>
      </c>
      <c r="H31" s="59">
        <v>238</v>
      </c>
      <c r="I31" s="59">
        <v>247</v>
      </c>
      <c r="J31" s="59">
        <v>231</v>
      </c>
      <c r="K31" s="59">
        <v>244</v>
      </c>
      <c r="L31" s="15">
        <v>234</v>
      </c>
      <c r="M31" s="15">
        <v>215</v>
      </c>
      <c r="N31" s="121">
        <v>240</v>
      </c>
      <c r="O31" s="121">
        <v>237</v>
      </c>
      <c r="P31" s="161">
        <v>242</v>
      </c>
      <c r="Q31" s="166">
        <v>254</v>
      </c>
      <c r="R31" s="200">
        <v>275</v>
      </c>
      <c r="S31" s="114">
        <v>273</v>
      </c>
      <c r="T31" s="114">
        <v>284</v>
      </c>
      <c r="U31" s="114">
        <v>269</v>
      </c>
      <c r="V31" s="114">
        <v>263</v>
      </c>
      <c r="W31" s="114">
        <v>267</v>
      </c>
      <c r="X31" s="114">
        <v>245</v>
      </c>
      <c r="Y31" s="114">
        <v>241</v>
      </c>
      <c r="Z31" s="114">
        <v>262</v>
      </c>
      <c r="AA31" s="114">
        <v>234</v>
      </c>
      <c r="AB31" s="114">
        <v>257</v>
      </c>
      <c r="AC31" s="114">
        <v>249</v>
      </c>
      <c r="AD31" s="114">
        <v>255</v>
      </c>
    </row>
    <row r="32" spans="1:30" x14ac:dyDescent="0.2">
      <c r="A32" s="33" t="s">
        <v>39</v>
      </c>
      <c r="B32" s="59">
        <v>814</v>
      </c>
      <c r="C32" s="59">
        <v>957</v>
      </c>
      <c r="D32" s="59">
        <v>971</v>
      </c>
      <c r="E32" s="59">
        <v>1001</v>
      </c>
      <c r="F32" s="59">
        <v>988</v>
      </c>
      <c r="G32" s="64">
        <v>1019</v>
      </c>
      <c r="H32" s="59">
        <v>1006</v>
      </c>
      <c r="I32" s="59">
        <v>1009</v>
      </c>
      <c r="J32" s="59">
        <v>997</v>
      </c>
      <c r="K32" s="59">
        <v>1031</v>
      </c>
      <c r="L32" s="59">
        <v>1024</v>
      </c>
      <c r="M32" s="59">
        <v>1132</v>
      </c>
      <c r="N32" s="122">
        <v>1040</v>
      </c>
      <c r="O32" s="122">
        <v>1053</v>
      </c>
      <c r="P32" s="161">
        <v>1066</v>
      </c>
      <c r="Q32" s="166">
        <v>1120</v>
      </c>
      <c r="R32" s="200">
        <v>1076</v>
      </c>
      <c r="S32" s="114">
        <v>1068</v>
      </c>
      <c r="T32" s="114">
        <v>1149</v>
      </c>
      <c r="U32" s="114">
        <v>1128</v>
      </c>
      <c r="V32" s="114">
        <v>1112</v>
      </c>
      <c r="W32" s="114">
        <v>1011</v>
      </c>
      <c r="X32" s="114">
        <v>1107</v>
      </c>
      <c r="Y32" s="114">
        <v>1056</v>
      </c>
      <c r="Z32" s="114">
        <v>1106</v>
      </c>
      <c r="AA32" s="114">
        <v>1146</v>
      </c>
      <c r="AB32" s="114">
        <v>1032</v>
      </c>
      <c r="AC32" s="114">
        <v>1020</v>
      </c>
      <c r="AD32" s="114">
        <v>949</v>
      </c>
    </row>
    <row r="33" spans="1:30" x14ac:dyDescent="0.2">
      <c r="A33" s="33" t="s">
        <v>40</v>
      </c>
      <c r="B33" s="59">
        <v>316</v>
      </c>
      <c r="C33" s="59">
        <v>343</v>
      </c>
      <c r="D33" s="59">
        <v>345</v>
      </c>
      <c r="E33" s="59">
        <v>297</v>
      </c>
      <c r="F33" s="59">
        <v>296</v>
      </c>
      <c r="G33" s="64">
        <v>291</v>
      </c>
      <c r="H33" s="59">
        <v>300</v>
      </c>
      <c r="I33" s="59">
        <v>289</v>
      </c>
      <c r="J33" s="59">
        <v>298</v>
      </c>
      <c r="K33" s="59">
        <v>299</v>
      </c>
      <c r="L33" s="15">
        <v>278</v>
      </c>
      <c r="M33" s="15">
        <v>313</v>
      </c>
      <c r="N33" s="121">
        <v>300</v>
      </c>
      <c r="O33" s="121">
        <v>309</v>
      </c>
      <c r="P33" s="161">
        <v>285</v>
      </c>
      <c r="Q33" s="166">
        <v>323</v>
      </c>
      <c r="R33" s="200">
        <v>268</v>
      </c>
      <c r="S33" s="114">
        <v>327</v>
      </c>
      <c r="T33" s="114">
        <v>336</v>
      </c>
      <c r="U33" s="114">
        <v>331</v>
      </c>
      <c r="V33" s="114">
        <v>330</v>
      </c>
      <c r="W33" s="114">
        <v>314</v>
      </c>
      <c r="X33" s="114">
        <v>281</v>
      </c>
      <c r="Y33" s="114">
        <v>318</v>
      </c>
      <c r="Z33" s="114">
        <v>290</v>
      </c>
      <c r="AA33" s="114">
        <v>319</v>
      </c>
      <c r="AB33" s="114">
        <v>290</v>
      </c>
      <c r="AC33" s="114">
        <v>300</v>
      </c>
      <c r="AD33" s="114">
        <v>312</v>
      </c>
    </row>
    <row r="34" spans="1:30" x14ac:dyDescent="0.2">
      <c r="A34" s="33" t="s">
        <v>41</v>
      </c>
      <c r="B34" s="59">
        <v>89</v>
      </c>
      <c r="C34" s="59">
        <v>77</v>
      </c>
      <c r="D34" s="59">
        <v>81</v>
      </c>
      <c r="E34" s="59">
        <v>76</v>
      </c>
      <c r="F34" s="59">
        <v>79</v>
      </c>
      <c r="G34" s="64">
        <v>63</v>
      </c>
      <c r="H34" s="59">
        <v>57</v>
      </c>
      <c r="I34" s="59">
        <v>67</v>
      </c>
      <c r="J34" s="59">
        <v>77</v>
      </c>
      <c r="K34" s="59">
        <v>63</v>
      </c>
      <c r="L34" s="15">
        <v>57</v>
      </c>
      <c r="M34" s="15">
        <v>59</v>
      </c>
      <c r="N34" s="121">
        <v>70</v>
      </c>
      <c r="O34" s="121">
        <v>60</v>
      </c>
      <c r="P34" s="161">
        <v>56</v>
      </c>
      <c r="Q34" s="166">
        <v>66</v>
      </c>
      <c r="R34" s="200">
        <v>57</v>
      </c>
      <c r="S34" s="114">
        <v>61</v>
      </c>
      <c r="T34" s="114">
        <v>69</v>
      </c>
      <c r="U34" s="114">
        <v>51</v>
      </c>
      <c r="V34" s="114">
        <v>67</v>
      </c>
      <c r="W34" s="114">
        <v>54</v>
      </c>
      <c r="X34" s="114">
        <v>61</v>
      </c>
      <c r="Y34" s="114">
        <v>54</v>
      </c>
      <c r="Z34" s="114">
        <v>54</v>
      </c>
      <c r="AA34" s="114">
        <v>68</v>
      </c>
      <c r="AB34" s="114">
        <v>57</v>
      </c>
      <c r="AC34" s="114">
        <v>62</v>
      </c>
      <c r="AD34" s="114">
        <v>59</v>
      </c>
    </row>
    <row r="35" spans="1:30" x14ac:dyDescent="0.2">
      <c r="A35" s="33" t="s">
        <v>42</v>
      </c>
      <c r="B35" s="59">
        <v>283</v>
      </c>
      <c r="C35" s="59">
        <v>266</v>
      </c>
      <c r="D35" s="59">
        <v>303</v>
      </c>
      <c r="E35" s="59">
        <v>285</v>
      </c>
      <c r="F35" s="59">
        <v>284</v>
      </c>
      <c r="G35" s="64">
        <v>270</v>
      </c>
      <c r="H35" s="59">
        <v>301</v>
      </c>
      <c r="I35" s="59">
        <v>279</v>
      </c>
      <c r="J35" s="59">
        <v>288</v>
      </c>
      <c r="K35" s="59">
        <v>295</v>
      </c>
      <c r="L35" s="15">
        <v>314</v>
      </c>
      <c r="M35" s="15">
        <v>283</v>
      </c>
      <c r="N35" s="121">
        <v>307</v>
      </c>
      <c r="O35" s="121">
        <v>290</v>
      </c>
      <c r="P35" s="161">
        <v>290</v>
      </c>
      <c r="Q35" s="166">
        <v>262</v>
      </c>
      <c r="R35" s="200">
        <v>265</v>
      </c>
      <c r="S35" s="114">
        <v>290</v>
      </c>
      <c r="T35" s="114">
        <v>283</v>
      </c>
      <c r="U35" s="114">
        <v>301</v>
      </c>
      <c r="V35" s="114">
        <v>293</v>
      </c>
      <c r="W35" s="114">
        <v>306</v>
      </c>
      <c r="X35" s="114">
        <v>298</v>
      </c>
      <c r="Y35" s="114">
        <v>284</v>
      </c>
      <c r="Z35" s="114">
        <v>296</v>
      </c>
      <c r="AA35" s="114">
        <v>299</v>
      </c>
      <c r="AB35" s="114">
        <v>307</v>
      </c>
      <c r="AC35" s="114">
        <v>343</v>
      </c>
      <c r="AD35" s="114">
        <v>321</v>
      </c>
    </row>
    <row r="36" spans="1:30" x14ac:dyDescent="0.2">
      <c r="A36" s="33" t="s">
        <v>43</v>
      </c>
      <c r="B36" s="59">
        <v>4534</v>
      </c>
      <c r="C36" s="59">
        <v>4855</v>
      </c>
      <c r="D36" s="59">
        <v>5320</v>
      </c>
      <c r="E36" s="59">
        <v>5394</v>
      </c>
      <c r="F36" s="59">
        <v>5542</v>
      </c>
      <c r="G36" s="64">
        <v>5681</v>
      </c>
      <c r="H36" s="59">
        <v>5834</v>
      </c>
      <c r="I36" s="59">
        <v>5970</v>
      </c>
      <c r="J36" s="59">
        <v>6292</v>
      </c>
      <c r="K36" s="59">
        <v>6537</v>
      </c>
      <c r="L36" s="59">
        <v>6931</v>
      </c>
      <c r="M36" s="59">
        <v>7100</v>
      </c>
      <c r="N36" s="122">
        <v>7564</v>
      </c>
      <c r="O36" s="122">
        <v>7509</v>
      </c>
      <c r="P36" s="161">
        <v>7568</v>
      </c>
      <c r="Q36" s="166">
        <v>7630</v>
      </c>
      <c r="R36" s="200">
        <v>7615</v>
      </c>
      <c r="S36" s="114">
        <v>7533</v>
      </c>
      <c r="T36" s="114">
        <v>7808</v>
      </c>
      <c r="U36" s="114">
        <v>7883</v>
      </c>
      <c r="V36" s="114">
        <v>7729</v>
      </c>
      <c r="W36" s="114">
        <v>7757</v>
      </c>
      <c r="X36" s="114">
        <v>7113</v>
      </c>
      <c r="Y36" s="114">
        <v>7173</v>
      </c>
      <c r="Z36" s="114">
        <v>7242</v>
      </c>
      <c r="AA36" s="114">
        <v>7186</v>
      </c>
      <c r="AB36" s="114">
        <v>7054</v>
      </c>
      <c r="AC36" s="114">
        <v>6997</v>
      </c>
      <c r="AD36" s="114">
        <v>6999</v>
      </c>
    </row>
    <row r="37" spans="1:30" x14ac:dyDescent="0.2">
      <c r="A37" s="33" t="s">
        <v>44</v>
      </c>
      <c r="B37" s="59">
        <v>10</v>
      </c>
      <c r="C37" s="59">
        <v>12</v>
      </c>
      <c r="D37" s="59">
        <v>14</v>
      </c>
      <c r="E37" s="59">
        <v>12</v>
      </c>
      <c r="F37" s="59">
        <v>11</v>
      </c>
      <c r="G37" s="64">
        <v>11</v>
      </c>
      <c r="H37" s="59">
        <v>14</v>
      </c>
      <c r="I37" s="59">
        <v>22</v>
      </c>
      <c r="J37" s="59">
        <v>12</v>
      </c>
      <c r="K37" s="59">
        <v>14</v>
      </c>
      <c r="L37" s="15">
        <v>9</v>
      </c>
      <c r="M37" s="15">
        <v>12</v>
      </c>
      <c r="N37" s="121">
        <v>11</v>
      </c>
      <c r="O37" s="121">
        <v>10</v>
      </c>
      <c r="P37" s="161">
        <v>10</v>
      </c>
      <c r="Q37" s="166">
        <v>6</v>
      </c>
      <c r="R37" s="200">
        <v>8</v>
      </c>
      <c r="S37" s="114">
        <v>7</v>
      </c>
      <c r="T37" s="114">
        <v>7</v>
      </c>
      <c r="U37" s="114">
        <v>6</v>
      </c>
      <c r="V37" s="114">
        <v>8</v>
      </c>
      <c r="W37" s="114">
        <v>19</v>
      </c>
      <c r="X37" s="114">
        <v>15</v>
      </c>
      <c r="Y37" s="114">
        <v>9</v>
      </c>
      <c r="Z37" s="114">
        <v>8</v>
      </c>
      <c r="AA37" s="114">
        <v>12</v>
      </c>
      <c r="AB37" s="114">
        <v>10</v>
      </c>
      <c r="AC37" s="114">
        <v>6</v>
      </c>
      <c r="AD37" s="114">
        <v>17</v>
      </c>
    </row>
    <row r="38" spans="1:30" x14ac:dyDescent="0.2">
      <c r="A38" s="33" t="s">
        <v>45</v>
      </c>
      <c r="B38" s="59">
        <v>923</v>
      </c>
      <c r="C38" s="59">
        <v>979</v>
      </c>
      <c r="D38" s="59">
        <v>996</v>
      </c>
      <c r="E38" s="59">
        <v>1010</v>
      </c>
      <c r="F38" s="59">
        <v>941</v>
      </c>
      <c r="G38" s="64">
        <v>953</v>
      </c>
      <c r="H38" s="59">
        <v>969</v>
      </c>
      <c r="I38" s="59">
        <v>1046</v>
      </c>
      <c r="J38" s="59">
        <v>1061</v>
      </c>
      <c r="K38" s="59">
        <v>1086</v>
      </c>
      <c r="L38" s="59">
        <v>1160</v>
      </c>
      <c r="M38" s="59">
        <v>1245</v>
      </c>
      <c r="N38" s="122">
        <v>1196</v>
      </c>
      <c r="O38" s="122">
        <v>1185</v>
      </c>
      <c r="P38" s="161">
        <v>1193</v>
      </c>
      <c r="Q38" s="166">
        <v>1175</v>
      </c>
      <c r="R38" s="200">
        <v>1151</v>
      </c>
      <c r="S38" s="114">
        <v>1150</v>
      </c>
      <c r="T38" s="114">
        <v>1266</v>
      </c>
      <c r="U38" s="114">
        <v>1391</v>
      </c>
      <c r="V38" s="114">
        <v>1262</v>
      </c>
      <c r="W38" s="114">
        <v>1260</v>
      </c>
      <c r="X38" s="114">
        <v>1127</v>
      </c>
      <c r="Y38" s="114">
        <v>1147</v>
      </c>
      <c r="Z38" s="114">
        <v>1114</v>
      </c>
      <c r="AA38" s="114">
        <v>1042</v>
      </c>
      <c r="AB38" s="114">
        <v>1145</v>
      </c>
      <c r="AC38" s="114">
        <v>1125</v>
      </c>
      <c r="AD38" s="114">
        <v>1160</v>
      </c>
    </row>
    <row r="39" spans="1:30" ht="13.5" thickBot="1" x14ac:dyDescent="0.25">
      <c r="A39" s="37" t="s">
        <v>46</v>
      </c>
      <c r="B39" s="39">
        <f t="shared" ref="B39:I39" si="0">SUM(B3:B38)</f>
        <v>39850</v>
      </c>
      <c r="C39" s="39">
        <f t="shared" si="0"/>
        <v>41223</v>
      </c>
      <c r="D39" s="39">
        <f t="shared" si="0"/>
        <v>42830</v>
      </c>
      <c r="E39" s="39">
        <f t="shared" si="0"/>
        <v>42458</v>
      </c>
      <c r="F39" s="39">
        <f t="shared" si="0"/>
        <v>41941</v>
      </c>
      <c r="G39" s="39">
        <f t="shared" si="0"/>
        <v>41566</v>
      </c>
      <c r="H39" s="39">
        <f t="shared" si="0"/>
        <v>41832</v>
      </c>
      <c r="I39" s="39">
        <f t="shared" si="0"/>
        <v>42715</v>
      </c>
      <c r="J39" s="39">
        <v>43645</v>
      </c>
      <c r="K39" s="39">
        <f>SUM(K3:K38)</f>
        <v>43765</v>
      </c>
      <c r="L39" s="39">
        <v>45228</v>
      </c>
      <c r="M39" s="39">
        <v>45193</v>
      </c>
      <c r="N39" s="123">
        <v>45786</v>
      </c>
      <c r="O39" s="123">
        <v>45318</v>
      </c>
      <c r="P39" s="162">
        <v>45190</v>
      </c>
      <c r="Q39" s="163">
        <v>45935</v>
      </c>
      <c r="R39" s="201">
        <v>45660</v>
      </c>
      <c r="S39" s="274">
        <v>45905</v>
      </c>
      <c r="T39" s="274">
        <v>48684</v>
      </c>
      <c r="U39" s="274">
        <v>49373</v>
      </c>
      <c r="V39" s="274">
        <v>49117</v>
      </c>
      <c r="W39" s="274">
        <v>47188</v>
      </c>
      <c r="X39" s="274">
        <v>45596</v>
      </c>
      <c r="Y39" s="274">
        <v>45136</v>
      </c>
      <c r="Z39" s="274">
        <v>45059</v>
      </c>
      <c r="AA39" s="274">
        <v>45136</v>
      </c>
      <c r="AB39" s="274">
        <v>45557</v>
      </c>
      <c r="AC39" s="274">
        <v>45656</v>
      </c>
      <c r="AD39" s="274">
        <v>45533</v>
      </c>
    </row>
    <row r="40" spans="1:30" ht="42" customHeight="1" thickTop="1" x14ac:dyDescent="0.2">
      <c r="A40" s="214" t="s">
        <v>0</v>
      </c>
      <c r="B40" s="7"/>
      <c r="C40" s="7"/>
      <c r="D40" s="7"/>
      <c r="E40" s="7"/>
      <c r="F40" s="7"/>
      <c r="G40" s="7"/>
      <c r="H40" s="7"/>
      <c r="I40" s="7"/>
      <c r="J40" s="7"/>
      <c r="K40" s="7"/>
    </row>
  </sheetData>
  <phoneticPr fontId="0" type="noConversion"/>
  <printOptions horizontalCentered="1"/>
  <pageMargins left="0.5" right="0.5" top="0.5" bottom="0.5" header="0.5" footer="0.5"/>
  <pageSetup scale="6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"/>
  <sheetViews>
    <sheetView zoomScaleNormal="100" workbookViewId="0">
      <pane xSplit="1" topLeftCell="AR1" activePane="topRight" state="frozen"/>
      <selection pane="topRight" activeCell="BE25" sqref="BE25"/>
    </sheetView>
  </sheetViews>
  <sheetFormatPr defaultRowHeight="12.75" x14ac:dyDescent="0.2"/>
  <cols>
    <col min="1" max="1" width="22.77734375" style="89" customWidth="1"/>
    <col min="2" max="22" width="7" style="89" customWidth="1"/>
    <col min="23" max="23" width="7" style="153" customWidth="1"/>
    <col min="24" max="24" width="7" style="113" customWidth="1"/>
    <col min="25" max="25" width="7" style="4" customWidth="1"/>
    <col min="26" max="26" width="7" style="89" customWidth="1"/>
    <col min="27" max="27" width="7" style="152" customWidth="1"/>
    <col min="28" max="35" width="8.88671875" style="89"/>
    <col min="36" max="36" width="8.88671875" style="5"/>
    <col min="37" max="16384" width="8.88671875" style="89"/>
  </cols>
  <sheetData>
    <row r="1" spans="1:55" s="232" customFormat="1" ht="39" thickBot="1" x14ac:dyDescent="0.25">
      <c r="A1" s="252" t="s">
        <v>81</v>
      </c>
      <c r="B1" s="252"/>
      <c r="C1" s="253"/>
      <c r="D1" s="252"/>
      <c r="E1" s="253"/>
      <c r="F1" s="252"/>
      <c r="G1" s="253"/>
      <c r="H1" s="252"/>
      <c r="I1" s="253"/>
      <c r="K1" s="217"/>
      <c r="M1" s="217"/>
      <c r="O1" s="217"/>
      <c r="Q1" s="217"/>
      <c r="S1" s="217"/>
      <c r="U1" s="217"/>
      <c r="W1" s="217"/>
      <c r="X1" s="254"/>
      <c r="Y1" s="217"/>
      <c r="AA1" s="217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</row>
    <row r="2" spans="1:55" ht="14.25" thickTop="1" thickBot="1" x14ac:dyDescent="0.25">
      <c r="A2" s="108"/>
      <c r="B2" s="343">
        <v>1990</v>
      </c>
      <c r="C2" s="343"/>
      <c r="D2" s="343">
        <v>1991</v>
      </c>
      <c r="E2" s="343"/>
      <c r="F2" s="343">
        <v>1992</v>
      </c>
      <c r="G2" s="343"/>
      <c r="H2" s="343">
        <v>1993</v>
      </c>
      <c r="I2" s="343"/>
      <c r="J2" s="343">
        <v>1994</v>
      </c>
      <c r="K2" s="343"/>
      <c r="L2" s="343">
        <v>1995</v>
      </c>
      <c r="M2" s="343"/>
      <c r="N2" s="343">
        <v>1996</v>
      </c>
      <c r="O2" s="343"/>
      <c r="P2" s="343">
        <v>1997</v>
      </c>
      <c r="Q2" s="343"/>
      <c r="R2" s="343">
        <v>1998</v>
      </c>
      <c r="S2" s="343"/>
      <c r="T2" s="343">
        <v>1999</v>
      </c>
      <c r="U2" s="343"/>
      <c r="V2" s="343">
        <v>2000</v>
      </c>
      <c r="W2" s="343"/>
      <c r="X2" s="343">
        <v>2001</v>
      </c>
      <c r="Y2" s="343"/>
      <c r="Z2" s="343">
        <v>2002</v>
      </c>
      <c r="AA2" s="343"/>
      <c r="AB2" s="343">
        <v>2003</v>
      </c>
      <c r="AC2" s="343"/>
      <c r="AD2" s="343">
        <v>2004</v>
      </c>
      <c r="AE2" s="352"/>
      <c r="AF2" s="353">
        <v>2005</v>
      </c>
      <c r="AG2" s="354"/>
      <c r="AH2" s="353">
        <v>2006</v>
      </c>
      <c r="AI2" s="354"/>
      <c r="AJ2" s="353">
        <v>2007</v>
      </c>
      <c r="AK2" s="354"/>
      <c r="AL2" s="353">
        <v>2008</v>
      </c>
      <c r="AM2" s="354"/>
      <c r="AN2" s="353">
        <v>2009</v>
      </c>
      <c r="AO2" s="354"/>
      <c r="AP2" s="353">
        <v>2010</v>
      </c>
      <c r="AQ2" s="354"/>
      <c r="AR2" s="353">
        <v>2011</v>
      </c>
      <c r="AS2" s="354"/>
      <c r="AT2" s="355">
        <v>2012</v>
      </c>
      <c r="AU2" s="356"/>
      <c r="AV2" s="355">
        <v>2013</v>
      </c>
      <c r="AW2" s="356"/>
      <c r="AX2" s="355">
        <v>2014</v>
      </c>
      <c r="AY2" s="356"/>
      <c r="AZ2" s="355">
        <v>2015</v>
      </c>
      <c r="BA2" s="356"/>
      <c r="BB2" s="355">
        <v>2016</v>
      </c>
      <c r="BC2" s="356"/>
    </row>
    <row r="3" spans="1:55" ht="14.25" thickTop="1" thickBot="1" x14ac:dyDescent="0.25">
      <c r="A3" s="109" t="s">
        <v>52</v>
      </c>
      <c r="B3" s="109" t="s">
        <v>1</v>
      </c>
      <c r="C3" s="154" t="s">
        <v>2</v>
      </c>
      <c r="D3" s="109" t="s">
        <v>1</v>
      </c>
      <c r="E3" s="154" t="s">
        <v>2</v>
      </c>
      <c r="F3" s="109" t="s">
        <v>1</v>
      </c>
      <c r="G3" s="154" t="s">
        <v>2</v>
      </c>
      <c r="H3" s="109" t="s">
        <v>1</v>
      </c>
      <c r="I3" s="154" t="s">
        <v>2</v>
      </c>
      <c r="J3" s="109" t="s">
        <v>1</v>
      </c>
      <c r="K3" s="154" t="s">
        <v>2</v>
      </c>
      <c r="L3" s="109" t="s">
        <v>1</v>
      </c>
      <c r="M3" s="154" t="s">
        <v>2</v>
      </c>
      <c r="N3" s="109" t="s">
        <v>1</v>
      </c>
      <c r="O3" s="154" t="s">
        <v>2</v>
      </c>
      <c r="P3" s="109" t="s">
        <v>1</v>
      </c>
      <c r="Q3" s="154" t="s">
        <v>2</v>
      </c>
      <c r="R3" s="109" t="s">
        <v>1</v>
      </c>
      <c r="S3" s="154" t="s">
        <v>2</v>
      </c>
      <c r="T3" s="109" t="s">
        <v>1</v>
      </c>
      <c r="U3" s="154" t="s">
        <v>2</v>
      </c>
      <c r="V3" s="109" t="s">
        <v>1</v>
      </c>
      <c r="W3" s="154" t="s">
        <v>2</v>
      </c>
      <c r="X3" s="109" t="s">
        <v>1</v>
      </c>
      <c r="Y3" s="154" t="s">
        <v>2</v>
      </c>
      <c r="Z3" s="109" t="s">
        <v>1</v>
      </c>
      <c r="AA3" s="154" t="s">
        <v>2</v>
      </c>
      <c r="AB3" s="109" t="s">
        <v>1</v>
      </c>
      <c r="AC3" s="154" t="s">
        <v>2</v>
      </c>
      <c r="AD3" s="109" t="s">
        <v>1</v>
      </c>
      <c r="AE3" s="208" t="s">
        <v>2</v>
      </c>
      <c r="AF3" s="211" t="s">
        <v>1</v>
      </c>
      <c r="AG3" s="212" t="s">
        <v>2</v>
      </c>
      <c r="AH3" s="211" t="s">
        <v>1</v>
      </c>
      <c r="AI3" s="212" t="s">
        <v>2</v>
      </c>
      <c r="AJ3" s="211" t="s">
        <v>1</v>
      </c>
      <c r="AK3" s="212" t="s">
        <v>2</v>
      </c>
      <c r="AL3" s="211" t="s">
        <v>1</v>
      </c>
      <c r="AM3" s="212" t="s">
        <v>2</v>
      </c>
      <c r="AN3" s="211" t="s">
        <v>1</v>
      </c>
      <c r="AO3" s="212" t="s">
        <v>2</v>
      </c>
      <c r="AP3" s="211" t="s">
        <v>1</v>
      </c>
      <c r="AQ3" s="212" t="s">
        <v>2</v>
      </c>
      <c r="AR3" s="211" t="s">
        <v>1</v>
      </c>
      <c r="AS3" s="212" t="s">
        <v>2</v>
      </c>
      <c r="AT3" s="211" t="s">
        <v>1</v>
      </c>
      <c r="AU3" s="212" t="s">
        <v>2</v>
      </c>
      <c r="AV3" s="211" t="s">
        <v>1</v>
      </c>
      <c r="AW3" s="212" t="s">
        <v>2</v>
      </c>
      <c r="AX3" s="211" t="s">
        <v>1</v>
      </c>
      <c r="AY3" s="212" t="s">
        <v>2</v>
      </c>
      <c r="AZ3" s="211" t="s">
        <v>1</v>
      </c>
      <c r="BA3" s="212" t="s">
        <v>2</v>
      </c>
      <c r="BB3" s="211" t="s">
        <v>1</v>
      </c>
      <c r="BC3" s="212" t="s">
        <v>2</v>
      </c>
    </row>
    <row r="4" spans="1:55" ht="13.5" thickTop="1" x14ac:dyDescent="0.2">
      <c r="A4" s="117" t="s">
        <v>10</v>
      </c>
      <c r="B4" s="90">
        <v>78</v>
      </c>
      <c r="C4" s="155">
        <v>40.837696335078533</v>
      </c>
      <c r="D4" s="90">
        <v>66</v>
      </c>
      <c r="E4" s="155">
        <v>39.285714285714285</v>
      </c>
      <c r="F4" s="90">
        <v>64</v>
      </c>
      <c r="G4" s="155">
        <v>32.989690721649481</v>
      </c>
      <c r="H4" s="90">
        <v>68</v>
      </c>
      <c r="I4" s="155">
        <v>36.363636363636367</v>
      </c>
      <c r="J4" s="90">
        <v>59</v>
      </c>
      <c r="K4" s="155">
        <v>33.333333333333336</v>
      </c>
      <c r="L4" s="90">
        <v>68</v>
      </c>
      <c r="M4" s="155">
        <v>36.956521739130437</v>
      </c>
      <c r="N4" s="90">
        <v>63</v>
      </c>
      <c r="O4" s="155">
        <v>38.414634146341463</v>
      </c>
      <c r="P4" s="90">
        <v>57</v>
      </c>
      <c r="Q4" s="155">
        <v>32.203389830508478</v>
      </c>
      <c r="R4" s="90">
        <v>66</v>
      </c>
      <c r="S4" s="155">
        <v>37.288135593220339</v>
      </c>
      <c r="T4" s="90">
        <v>53</v>
      </c>
      <c r="U4" s="155">
        <v>32.121212121212125</v>
      </c>
      <c r="V4" s="114">
        <v>53</v>
      </c>
      <c r="W4" s="147">
        <v>31.736526946107784</v>
      </c>
      <c r="X4" s="114">
        <v>52</v>
      </c>
      <c r="Y4" s="147">
        <v>33.986928104575163</v>
      </c>
      <c r="Z4" s="90">
        <v>62</v>
      </c>
      <c r="AA4" s="155">
        <v>35.632183908045974</v>
      </c>
      <c r="AB4" s="114">
        <v>46</v>
      </c>
      <c r="AC4" s="176">
        <v>31.724137931034484</v>
      </c>
      <c r="AD4" s="114">
        <v>55</v>
      </c>
      <c r="AE4" s="209">
        <v>36.423841059602651</v>
      </c>
      <c r="AF4" s="114">
        <v>66</v>
      </c>
      <c r="AG4" s="176">
        <v>40</v>
      </c>
      <c r="AH4" s="114">
        <v>57</v>
      </c>
      <c r="AI4" s="205">
        <v>33.529411764705877</v>
      </c>
      <c r="AJ4" s="114">
        <v>66</v>
      </c>
      <c r="AK4" s="147">
        <v>35.869565217391305</v>
      </c>
      <c r="AL4" s="114">
        <v>71</v>
      </c>
      <c r="AM4" s="147">
        <v>36.787564766839374</v>
      </c>
      <c r="AN4" s="114">
        <v>47</v>
      </c>
      <c r="AO4" s="147">
        <v>30.718954248366014</v>
      </c>
      <c r="AP4" s="190">
        <v>53</v>
      </c>
      <c r="AQ4" s="147">
        <v>32.121212121212125</v>
      </c>
      <c r="AR4" s="190">
        <v>66</v>
      </c>
      <c r="AS4" s="147">
        <v>40.200000000000003</v>
      </c>
      <c r="AT4" s="190">
        <v>66</v>
      </c>
      <c r="AU4" s="147">
        <v>37.9</v>
      </c>
      <c r="AV4" s="190">
        <v>67</v>
      </c>
      <c r="AW4" s="147">
        <v>37.200000000000003</v>
      </c>
      <c r="AX4" s="306">
        <v>55</v>
      </c>
      <c r="AY4" s="307">
        <v>33.1</v>
      </c>
      <c r="AZ4" s="306">
        <v>52</v>
      </c>
      <c r="BA4" s="307">
        <v>36.6</v>
      </c>
      <c r="BB4" s="306">
        <v>48</v>
      </c>
      <c r="BC4" s="307">
        <v>30</v>
      </c>
    </row>
    <row r="5" spans="1:55" x14ac:dyDescent="0.2">
      <c r="A5" s="117" t="s">
        <v>11</v>
      </c>
      <c r="B5" s="90">
        <v>362</v>
      </c>
      <c r="C5" s="155">
        <v>41.089670828603857</v>
      </c>
      <c r="D5" s="90">
        <v>345</v>
      </c>
      <c r="E5" s="155">
        <v>41.317365269461078</v>
      </c>
      <c r="F5" s="90">
        <v>307</v>
      </c>
      <c r="G5" s="155">
        <v>39.612903225806448</v>
      </c>
      <c r="H5" s="90">
        <v>334</v>
      </c>
      <c r="I5" s="155">
        <v>41.336633663366335</v>
      </c>
      <c r="J5" s="90">
        <v>337</v>
      </c>
      <c r="K5" s="155">
        <v>44.342105263157897</v>
      </c>
      <c r="L5" s="90">
        <v>392</v>
      </c>
      <c r="M5" s="155">
        <v>49</v>
      </c>
      <c r="N5" s="90">
        <v>347</v>
      </c>
      <c r="O5" s="155">
        <v>41.211401425178146</v>
      </c>
      <c r="P5" s="90">
        <v>380</v>
      </c>
      <c r="Q5" s="155">
        <v>45.400238948626047</v>
      </c>
      <c r="R5" s="90">
        <v>352</v>
      </c>
      <c r="S5" s="155">
        <v>43.618339529120199</v>
      </c>
      <c r="T5" s="90">
        <v>375</v>
      </c>
      <c r="U5" s="155">
        <v>45.676004872107185</v>
      </c>
      <c r="V5" s="114">
        <v>331</v>
      </c>
      <c r="W5" s="147">
        <v>43.55263157894737</v>
      </c>
      <c r="X5" s="114">
        <v>361</v>
      </c>
      <c r="Y5" s="147">
        <v>44.024390243902438</v>
      </c>
      <c r="Z5" s="90">
        <v>361</v>
      </c>
      <c r="AA5" s="155">
        <v>46.282051282051285</v>
      </c>
      <c r="AB5" s="114">
        <v>324</v>
      </c>
      <c r="AC5" s="176">
        <v>42.077922077922075</v>
      </c>
      <c r="AD5" s="114">
        <v>302</v>
      </c>
      <c r="AE5" s="209">
        <v>40.053050397877982</v>
      </c>
      <c r="AF5" s="114">
        <v>337</v>
      </c>
      <c r="AG5" s="176">
        <v>42.7</v>
      </c>
      <c r="AH5" s="114">
        <v>336</v>
      </c>
      <c r="AI5" s="147">
        <v>42</v>
      </c>
      <c r="AJ5" s="114">
        <v>364</v>
      </c>
      <c r="AK5" s="147">
        <v>44.772447724477246</v>
      </c>
      <c r="AL5" s="114">
        <v>329</v>
      </c>
      <c r="AM5" s="205">
        <v>44.822888283378745</v>
      </c>
      <c r="AN5" s="114">
        <v>337</v>
      </c>
      <c r="AO5" s="205">
        <v>42.87531806615776</v>
      </c>
      <c r="AP5" s="114">
        <v>301</v>
      </c>
      <c r="AQ5" s="147">
        <v>41.403026134800555</v>
      </c>
      <c r="AR5" s="114">
        <v>331</v>
      </c>
      <c r="AS5" s="147">
        <v>43.6</v>
      </c>
      <c r="AT5" s="114">
        <v>337</v>
      </c>
      <c r="AU5" s="147">
        <v>44.3</v>
      </c>
      <c r="AV5" s="114">
        <v>297</v>
      </c>
      <c r="AW5" s="147">
        <v>45.7</v>
      </c>
      <c r="AX5" s="308">
        <v>319</v>
      </c>
      <c r="AY5" s="307">
        <v>43.3</v>
      </c>
      <c r="AZ5" s="308">
        <v>328</v>
      </c>
      <c r="BA5" s="307">
        <v>44.3</v>
      </c>
      <c r="BB5" s="308">
        <v>345</v>
      </c>
      <c r="BC5" s="307">
        <v>45.2</v>
      </c>
    </row>
    <row r="6" spans="1:55" x14ac:dyDescent="0.2">
      <c r="A6" s="117" t="s">
        <v>12</v>
      </c>
      <c r="B6" s="90">
        <v>1632</v>
      </c>
      <c r="C6" s="155">
        <v>40.536512667660212</v>
      </c>
      <c r="D6" s="90">
        <v>1554</v>
      </c>
      <c r="E6" s="155">
        <v>39.41161552117677</v>
      </c>
      <c r="F6" s="90">
        <v>1620</v>
      </c>
      <c r="G6" s="155">
        <v>40.5</v>
      </c>
      <c r="H6" s="90">
        <v>1576</v>
      </c>
      <c r="I6" s="155">
        <v>40.935064935064936</v>
      </c>
      <c r="J6" s="90">
        <v>1571</v>
      </c>
      <c r="K6" s="155">
        <v>39.852866565195335</v>
      </c>
      <c r="L6" s="90">
        <v>1569</v>
      </c>
      <c r="M6" s="155">
        <v>40.025510204081634</v>
      </c>
      <c r="N6" s="90">
        <v>1708</v>
      </c>
      <c r="O6" s="155">
        <v>42.152023692003951</v>
      </c>
      <c r="P6" s="90">
        <v>1662</v>
      </c>
      <c r="Q6" s="155">
        <v>40.755272192251105</v>
      </c>
      <c r="R6" s="90">
        <v>1638</v>
      </c>
      <c r="S6" s="155">
        <v>39.365537130497479</v>
      </c>
      <c r="T6" s="90">
        <v>1650</v>
      </c>
      <c r="U6" s="155">
        <v>40.234089246525237</v>
      </c>
      <c r="V6" s="114">
        <v>1673</v>
      </c>
      <c r="W6" s="147">
        <v>39.976105137395457</v>
      </c>
      <c r="X6" s="114">
        <v>1620</v>
      </c>
      <c r="Y6" s="147">
        <v>39.329934450109249</v>
      </c>
      <c r="Z6" s="90">
        <v>1590</v>
      </c>
      <c r="AA6" s="155">
        <v>39.133645089835099</v>
      </c>
      <c r="AB6" s="114">
        <v>1529</v>
      </c>
      <c r="AC6" s="176">
        <v>38.053758088601292</v>
      </c>
      <c r="AD6" s="114">
        <v>1637</v>
      </c>
      <c r="AE6" s="209">
        <v>39.936569895096362</v>
      </c>
      <c r="AF6" s="114">
        <v>1451</v>
      </c>
      <c r="AG6" s="176">
        <v>38.416732856764625</v>
      </c>
      <c r="AH6" s="114">
        <v>1632</v>
      </c>
      <c r="AI6" s="147">
        <v>41.295546558704451</v>
      </c>
      <c r="AJ6" s="114">
        <v>1571</v>
      </c>
      <c r="AK6" s="147">
        <v>38.992305783072723</v>
      </c>
      <c r="AL6" s="114">
        <v>1652</v>
      </c>
      <c r="AM6" s="147">
        <v>39.258555133079845</v>
      </c>
      <c r="AN6" s="114">
        <v>1641</v>
      </c>
      <c r="AO6" s="147">
        <v>40.161527165932455</v>
      </c>
      <c r="AP6" s="114">
        <v>1544</v>
      </c>
      <c r="AQ6" s="205">
        <v>39.906952700956325</v>
      </c>
      <c r="AR6" s="114">
        <v>1533</v>
      </c>
      <c r="AS6" s="205">
        <v>40.1</v>
      </c>
      <c r="AT6" s="114">
        <v>1614</v>
      </c>
      <c r="AU6" s="205">
        <v>40.6</v>
      </c>
      <c r="AV6" s="114">
        <v>1617</v>
      </c>
      <c r="AW6" s="205">
        <v>40.5</v>
      </c>
      <c r="AX6" s="308">
        <v>1641</v>
      </c>
      <c r="AY6" s="309">
        <v>40.1</v>
      </c>
      <c r="AZ6" s="308">
        <v>1700</v>
      </c>
      <c r="BA6" s="309">
        <v>40.5</v>
      </c>
      <c r="BB6" s="308">
        <v>1683</v>
      </c>
      <c r="BC6" s="309">
        <v>39.700000000000003</v>
      </c>
    </row>
    <row r="7" spans="1:55" x14ac:dyDescent="0.2">
      <c r="A7" s="117" t="s">
        <v>13</v>
      </c>
      <c r="B7" s="90">
        <v>162</v>
      </c>
      <c r="C7" s="155">
        <v>36.40449438202247</v>
      </c>
      <c r="D7" s="90">
        <v>165</v>
      </c>
      <c r="E7" s="155">
        <v>35.869565217391305</v>
      </c>
      <c r="F7" s="90">
        <v>176</v>
      </c>
      <c r="G7" s="155">
        <v>40.835266821345705</v>
      </c>
      <c r="H7" s="90">
        <v>135</v>
      </c>
      <c r="I7" s="155">
        <v>35.714285714285715</v>
      </c>
      <c r="J7" s="90">
        <v>175</v>
      </c>
      <c r="K7" s="155">
        <v>43.209876543209873</v>
      </c>
      <c r="L7" s="90">
        <v>177</v>
      </c>
      <c r="M7" s="155">
        <v>41.843971631205676</v>
      </c>
      <c r="N7" s="90">
        <v>161</v>
      </c>
      <c r="O7" s="155">
        <v>40.862944162436548</v>
      </c>
      <c r="P7" s="90">
        <v>146</v>
      </c>
      <c r="Q7" s="155">
        <v>35.096153846153847</v>
      </c>
      <c r="R7" s="90">
        <v>170</v>
      </c>
      <c r="S7" s="155">
        <v>43.037974683544306</v>
      </c>
      <c r="T7" s="90">
        <v>161</v>
      </c>
      <c r="U7" s="155">
        <v>42.819148936170215</v>
      </c>
      <c r="V7" s="114">
        <v>159</v>
      </c>
      <c r="W7" s="147">
        <v>41.732283464566926</v>
      </c>
      <c r="X7" s="114">
        <v>153</v>
      </c>
      <c r="Y7" s="147">
        <v>40.263157894736842</v>
      </c>
      <c r="Z7" s="90">
        <v>184</v>
      </c>
      <c r="AA7" s="155">
        <v>42.592592592592595</v>
      </c>
      <c r="AB7" s="114">
        <v>144</v>
      </c>
      <c r="AC7" s="176">
        <v>39.344262295081968</v>
      </c>
      <c r="AD7" s="114">
        <v>158</v>
      </c>
      <c r="AE7" s="209">
        <v>39.898989898989896</v>
      </c>
      <c r="AF7" s="114">
        <v>179</v>
      </c>
      <c r="AG7" s="176">
        <v>43.552311435523116</v>
      </c>
      <c r="AH7" s="114">
        <v>176</v>
      </c>
      <c r="AI7" s="147">
        <v>39.285714285714285</v>
      </c>
      <c r="AJ7" s="114">
        <v>182</v>
      </c>
      <c r="AK7" s="147">
        <v>44.174757281553397</v>
      </c>
      <c r="AL7" s="114">
        <v>191</v>
      </c>
      <c r="AM7" s="147">
        <v>42.256637168141594</v>
      </c>
      <c r="AN7" s="114">
        <v>163</v>
      </c>
      <c r="AO7" s="147">
        <v>40.852130325814535</v>
      </c>
      <c r="AP7" s="114">
        <v>178</v>
      </c>
      <c r="AQ7" s="147">
        <v>43.099273607748181</v>
      </c>
      <c r="AR7" s="114">
        <v>178</v>
      </c>
      <c r="AS7" s="147">
        <v>41.4</v>
      </c>
      <c r="AT7" s="114">
        <v>157</v>
      </c>
      <c r="AU7" s="147">
        <v>35.799999999999997</v>
      </c>
      <c r="AV7" s="114">
        <v>164</v>
      </c>
      <c r="AW7" s="147">
        <v>41.5</v>
      </c>
      <c r="AX7" s="308">
        <v>146</v>
      </c>
      <c r="AY7" s="307">
        <v>35.700000000000003</v>
      </c>
      <c r="AZ7" s="308">
        <v>186</v>
      </c>
      <c r="BA7" s="307">
        <v>43</v>
      </c>
      <c r="BB7" s="308">
        <v>163</v>
      </c>
      <c r="BC7" s="307">
        <v>40</v>
      </c>
    </row>
    <row r="8" spans="1:55" x14ac:dyDescent="0.2">
      <c r="A8" s="117" t="s">
        <v>14</v>
      </c>
      <c r="B8" s="90">
        <v>191</v>
      </c>
      <c r="C8" s="155">
        <v>35.767790262172284</v>
      </c>
      <c r="D8" s="90">
        <v>196</v>
      </c>
      <c r="E8" s="155">
        <v>39.278557114228455</v>
      </c>
      <c r="F8" s="90">
        <v>138</v>
      </c>
      <c r="G8" s="155">
        <v>32.093023255813954</v>
      </c>
      <c r="H8" s="90">
        <v>188</v>
      </c>
      <c r="I8" s="155">
        <v>36.790606653620351</v>
      </c>
      <c r="J8" s="90">
        <v>182</v>
      </c>
      <c r="K8" s="155">
        <v>38.07531380753138</v>
      </c>
      <c r="L8" s="90">
        <v>189</v>
      </c>
      <c r="M8" s="155">
        <v>41.356673960612689</v>
      </c>
      <c r="N8" s="90">
        <v>218</v>
      </c>
      <c r="O8" s="155">
        <v>42.829076620825148</v>
      </c>
      <c r="P8" s="90">
        <v>191</v>
      </c>
      <c r="Q8" s="155">
        <v>37.972166998011929</v>
      </c>
      <c r="R8" s="90">
        <v>210</v>
      </c>
      <c r="S8" s="155">
        <v>39.325842696629216</v>
      </c>
      <c r="T8" s="90">
        <v>201</v>
      </c>
      <c r="U8" s="155">
        <v>35.201401050788093</v>
      </c>
      <c r="V8" s="114">
        <v>201</v>
      </c>
      <c r="W8" s="147">
        <v>38.140417457305503</v>
      </c>
      <c r="X8" s="114">
        <v>184</v>
      </c>
      <c r="Y8" s="147">
        <v>35.114503816793892</v>
      </c>
      <c r="Z8" s="90">
        <v>189</v>
      </c>
      <c r="AA8" s="155">
        <v>36.842105263157897</v>
      </c>
      <c r="AB8" s="114">
        <v>173</v>
      </c>
      <c r="AC8" s="176">
        <v>32.156133828996282</v>
      </c>
      <c r="AD8" s="114">
        <v>159</v>
      </c>
      <c r="AE8" s="209">
        <v>33.333333333333336</v>
      </c>
      <c r="AF8" s="114">
        <v>182</v>
      </c>
      <c r="AG8" s="176">
        <v>35.408560311284049</v>
      </c>
      <c r="AH8" s="114">
        <v>206</v>
      </c>
      <c r="AI8" s="147">
        <v>40.392156862745097</v>
      </c>
      <c r="AJ8" s="114">
        <v>200</v>
      </c>
      <c r="AK8" s="147">
        <v>37.243947858473</v>
      </c>
      <c r="AL8" s="114">
        <v>242</v>
      </c>
      <c r="AM8" s="147">
        <v>43.761301989150091</v>
      </c>
      <c r="AN8" s="114">
        <v>227</v>
      </c>
      <c r="AO8" s="147">
        <v>42.911153119092624</v>
      </c>
      <c r="AP8" s="114">
        <v>199</v>
      </c>
      <c r="AQ8" s="147">
        <v>40.529531568228109</v>
      </c>
      <c r="AR8" s="114">
        <v>181</v>
      </c>
      <c r="AS8" s="147">
        <v>37.6</v>
      </c>
      <c r="AT8" s="114">
        <v>179</v>
      </c>
      <c r="AU8" s="147">
        <v>39.9</v>
      </c>
      <c r="AV8" s="114">
        <v>196</v>
      </c>
      <c r="AW8" s="147">
        <v>39.200000000000003</v>
      </c>
      <c r="AX8" s="308">
        <v>165</v>
      </c>
      <c r="AY8" s="307">
        <v>33.5</v>
      </c>
      <c r="AZ8" s="308">
        <v>204</v>
      </c>
      <c r="BA8" s="307">
        <v>38.5</v>
      </c>
      <c r="BB8" s="308">
        <v>173</v>
      </c>
      <c r="BC8" s="307">
        <v>32.799999999999997</v>
      </c>
    </row>
    <row r="9" spans="1:55" x14ac:dyDescent="0.2">
      <c r="A9" s="117" t="s">
        <v>15</v>
      </c>
      <c r="B9" s="90">
        <v>285</v>
      </c>
      <c r="C9" s="155">
        <v>39.041095890410958</v>
      </c>
      <c r="D9" s="90">
        <v>271</v>
      </c>
      <c r="E9" s="155">
        <v>36.085219707057256</v>
      </c>
      <c r="F9" s="90">
        <v>289</v>
      </c>
      <c r="G9" s="155">
        <v>40.02770083102493</v>
      </c>
      <c r="H9" s="90">
        <v>308</v>
      </c>
      <c r="I9" s="155">
        <v>42.307692307692307</v>
      </c>
      <c r="J9" s="90">
        <v>271</v>
      </c>
      <c r="K9" s="155">
        <v>41.820987654320987</v>
      </c>
      <c r="L9" s="90">
        <v>241</v>
      </c>
      <c r="M9" s="155">
        <v>40.640809443507585</v>
      </c>
      <c r="N9" s="90">
        <v>289</v>
      </c>
      <c r="O9" s="155">
        <v>44.94556765163297</v>
      </c>
      <c r="P9" s="90">
        <v>272</v>
      </c>
      <c r="Q9" s="155">
        <v>40.476190476190474</v>
      </c>
      <c r="R9" s="90">
        <v>244</v>
      </c>
      <c r="S9" s="155">
        <v>38.977635782747605</v>
      </c>
      <c r="T9" s="90">
        <v>262</v>
      </c>
      <c r="U9" s="155">
        <v>40.494590417310661</v>
      </c>
      <c r="V9" s="114">
        <v>249</v>
      </c>
      <c r="W9" s="147">
        <v>40.226171243941842</v>
      </c>
      <c r="X9" s="114">
        <v>232</v>
      </c>
      <c r="Y9" s="147">
        <v>39.862542955326461</v>
      </c>
      <c r="Z9" s="90">
        <v>258</v>
      </c>
      <c r="AA9" s="155">
        <v>40.952380952380949</v>
      </c>
      <c r="AB9" s="114">
        <v>258</v>
      </c>
      <c r="AC9" s="176">
        <v>40.952380952380949</v>
      </c>
      <c r="AD9" s="114">
        <v>254</v>
      </c>
      <c r="AE9" s="209">
        <v>39.811912225705328</v>
      </c>
      <c r="AF9" s="114">
        <v>263</v>
      </c>
      <c r="AG9" s="176">
        <v>42.215088282504013</v>
      </c>
      <c r="AH9" s="114">
        <v>269</v>
      </c>
      <c r="AI9" s="147">
        <v>41.640866873065015</v>
      </c>
      <c r="AJ9" s="114">
        <v>245</v>
      </c>
      <c r="AK9" s="147">
        <v>37.234042553191486</v>
      </c>
      <c r="AL9" s="114">
        <v>275</v>
      </c>
      <c r="AM9" s="147">
        <v>41.666666666666671</v>
      </c>
      <c r="AN9" s="114">
        <v>240</v>
      </c>
      <c r="AO9" s="147">
        <v>39.087947882736159</v>
      </c>
      <c r="AP9" s="114">
        <v>266</v>
      </c>
      <c r="AQ9" s="147">
        <v>40.548780487804883</v>
      </c>
      <c r="AR9" s="114">
        <v>219</v>
      </c>
      <c r="AS9" s="147">
        <v>38</v>
      </c>
      <c r="AT9" s="114">
        <v>267</v>
      </c>
      <c r="AU9" s="147">
        <v>41.7</v>
      </c>
      <c r="AV9" s="114">
        <v>244</v>
      </c>
      <c r="AW9" s="147">
        <v>40.1</v>
      </c>
      <c r="AX9" s="308">
        <v>228</v>
      </c>
      <c r="AY9" s="307">
        <v>36.5</v>
      </c>
      <c r="AZ9" s="308">
        <v>221</v>
      </c>
      <c r="BA9" s="307">
        <v>36</v>
      </c>
      <c r="BB9" s="308">
        <v>254</v>
      </c>
      <c r="BC9" s="307">
        <v>40.6</v>
      </c>
    </row>
    <row r="10" spans="1:55" x14ac:dyDescent="0.2">
      <c r="A10" s="117" t="s">
        <v>16</v>
      </c>
      <c r="B10" s="90">
        <v>85</v>
      </c>
      <c r="C10" s="155">
        <v>40.865384615384613</v>
      </c>
      <c r="D10" s="90">
        <v>83</v>
      </c>
      <c r="E10" s="155">
        <v>41.5</v>
      </c>
      <c r="F10" s="90">
        <v>79</v>
      </c>
      <c r="G10" s="155">
        <v>40.512820512820511</v>
      </c>
      <c r="H10" s="90">
        <v>97</v>
      </c>
      <c r="I10" s="155">
        <v>41.101694915254235</v>
      </c>
      <c r="J10" s="90">
        <v>78</v>
      </c>
      <c r="K10" s="155">
        <v>37.320574162679428</v>
      </c>
      <c r="L10" s="90">
        <v>90</v>
      </c>
      <c r="M10" s="155">
        <v>42.056074766355138</v>
      </c>
      <c r="N10" s="90">
        <v>91</v>
      </c>
      <c r="O10" s="155">
        <v>42.523364485981311</v>
      </c>
      <c r="P10" s="90">
        <v>76</v>
      </c>
      <c r="Q10" s="155">
        <v>34.08071748878924</v>
      </c>
      <c r="R10" s="90">
        <v>92</v>
      </c>
      <c r="S10" s="155">
        <v>39.316239316239319</v>
      </c>
      <c r="T10" s="90">
        <v>90</v>
      </c>
      <c r="U10" s="155">
        <v>41.666666666666664</v>
      </c>
      <c r="V10" s="114">
        <v>81</v>
      </c>
      <c r="W10" s="147">
        <v>37.850467289719624</v>
      </c>
      <c r="X10" s="114">
        <v>94</v>
      </c>
      <c r="Y10" s="147">
        <v>38.84297520661157</v>
      </c>
      <c r="Z10" s="90">
        <v>81</v>
      </c>
      <c r="AA10" s="155">
        <v>37.674418604651166</v>
      </c>
      <c r="AB10" s="114">
        <v>85</v>
      </c>
      <c r="AC10" s="176">
        <v>36.324786324786324</v>
      </c>
      <c r="AD10" s="114">
        <v>87</v>
      </c>
      <c r="AE10" s="209">
        <v>35.08064516129032</v>
      </c>
      <c r="AF10" s="114">
        <v>82</v>
      </c>
      <c r="AG10" s="176">
        <v>37.104072398190048</v>
      </c>
      <c r="AH10" s="114">
        <v>100</v>
      </c>
      <c r="AI10" s="147">
        <v>39.840637450199203</v>
      </c>
      <c r="AJ10" s="114">
        <v>119</v>
      </c>
      <c r="AK10" s="147">
        <v>41.463414634146339</v>
      </c>
      <c r="AL10" s="114">
        <v>71</v>
      </c>
      <c r="AM10" s="147">
        <v>31.981981981981981</v>
      </c>
      <c r="AN10" s="114">
        <v>95</v>
      </c>
      <c r="AO10" s="147">
        <v>40.425531914893611</v>
      </c>
      <c r="AP10" s="114">
        <v>75</v>
      </c>
      <c r="AQ10" s="147">
        <v>41.436464088397791</v>
      </c>
      <c r="AR10" s="114">
        <v>57</v>
      </c>
      <c r="AS10" s="147">
        <v>32.4</v>
      </c>
      <c r="AT10" s="114">
        <v>68</v>
      </c>
      <c r="AU10" s="147">
        <v>40.700000000000003</v>
      </c>
      <c r="AV10" s="114">
        <v>68</v>
      </c>
      <c r="AW10" s="147">
        <v>35.4</v>
      </c>
      <c r="AX10" s="308">
        <v>95</v>
      </c>
      <c r="AY10" s="307">
        <v>43</v>
      </c>
      <c r="AZ10" s="308">
        <v>94</v>
      </c>
      <c r="BA10" s="307">
        <v>43.3</v>
      </c>
      <c r="BB10" s="308">
        <v>98</v>
      </c>
      <c r="BC10" s="307">
        <v>41.2</v>
      </c>
    </row>
    <row r="11" spans="1:55" x14ac:dyDescent="0.2">
      <c r="A11" s="117" t="s">
        <v>17</v>
      </c>
      <c r="B11" s="90">
        <v>92</v>
      </c>
      <c r="C11" s="155">
        <v>39.82683982683983</v>
      </c>
      <c r="D11" s="90">
        <v>68</v>
      </c>
      <c r="E11" s="155">
        <v>31.336405529953918</v>
      </c>
      <c r="F11" s="90">
        <v>76</v>
      </c>
      <c r="G11" s="155">
        <v>39.175257731958766</v>
      </c>
      <c r="H11" s="90">
        <v>78</v>
      </c>
      <c r="I11" s="155">
        <v>36.79245283018868</v>
      </c>
      <c r="J11" s="90">
        <v>65</v>
      </c>
      <c r="K11" s="155">
        <v>39.634146341463413</v>
      </c>
      <c r="L11" s="90">
        <v>87</v>
      </c>
      <c r="M11" s="155">
        <v>43.28358208955224</v>
      </c>
      <c r="N11" s="90">
        <v>72</v>
      </c>
      <c r="O11" s="155">
        <v>40</v>
      </c>
      <c r="P11" s="90">
        <v>62</v>
      </c>
      <c r="Q11" s="155">
        <v>43.661971830985912</v>
      </c>
      <c r="R11" s="90">
        <v>78</v>
      </c>
      <c r="S11" s="155">
        <v>45.882352941176471</v>
      </c>
      <c r="T11" s="90">
        <v>54</v>
      </c>
      <c r="U11" s="155">
        <v>38.297872340425535</v>
      </c>
      <c r="V11" s="114">
        <v>60</v>
      </c>
      <c r="W11" s="147">
        <v>38.70967741935484</v>
      </c>
      <c r="X11" s="114">
        <v>72</v>
      </c>
      <c r="Y11" s="147">
        <v>40.909090909090907</v>
      </c>
      <c r="Z11" s="90">
        <v>68</v>
      </c>
      <c r="AA11" s="155">
        <v>45.333333333333336</v>
      </c>
      <c r="AB11" s="114">
        <v>62</v>
      </c>
      <c r="AC11" s="176">
        <v>39.743589743589745</v>
      </c>
      <c r="AD11" s="114">
        <v>55</v>
      </c>
      <c r="AE11" s="209">
        <v>35.256410256410255</v>
      </c>
      <c r="AF11" s="114">
        <v>59</v>
      </c>
      <c r="AG11" s="176">
        <v>41.25874125874126</v>
      </c>
      <c r="AH11" s="114">
        <v>69</v>
      </c>
      <c r="AI11" s="147">
        <v>39.204545454545453</v>
      </c>
      <c r="AJ11" s="114">
        <v>62</v>
      </c>
      <c r="AK11" s="147">
        <v>36.257309941520468</v>
      </c>
      <c r="AL11" s="114">
        <v>72</v>
      </c>
      <c r="AM11" s="147">
        <v>51.428571428571423</v>
      </c>
      <c r="AN11" s="114">
        <v>67</v>
      </c>
      <c r="AO11" s="147">
        <v>36.612021857923501</v>
      </c>
      <c r="AP11" s="114">
        <v>68</v>
      </c>
      <c r="AQ11" s="147">
        <v>37.777777777777779</v>
      </c>
      <c r="AR11" s="114">
        <v>81</v>
      </c>
      <c r="AS11" s="147">
        <v>43.8</v>
      </c>
      <c r="AT11" s="114">
        <v>74</v>
      </c>
      <c r="AU11" s="147">
        <v>40</v>
      </c>
      <c r="AV11" s="114">
        <v>77</v>
      </c>
      <c r="AW11" s="147">
        <v>39.5</v>
      </c>
      <c r="AX11" s="308">
        <v>53</v>
      </c>
      <c r="AY11" s="307">
        <v>36.6</v>
      </c>
      <c r="AZ11" s="308">
        <v>78</v>
      </c>
      <c r="BA11" s="307">
        <v>42.4</v>
      </c>
      <c r="BB11" s="308">
        <v>73</v>
      </c>
      <c r="BC11" s="307">
        <v>40.1</v>
      </c>
    </row>
    <row r="12" spans="1:55" x14ac:dyDescent="0.2">
      <c r="A12" s="117" t="s">
        <v>18</v>
      </c>
      <c r="B12" s="90">
        <v>441</v>
      </c>
      <c r="C12" s="155">
        <v>41.176470588235297</v>
      </c>
      <c r="D12" s="90">
        <v>426</v>
      </c>
      <c r="E12" s="155">
        <v>40.417457305502843</v>
      </c>
      <c r="F12" s="90">
        <v>452</v>
      </c>
      <c r="G12" s="155">
        <v>40.979147778785133</v>
      </c>
      <c r="H12" s="90">
        <v>467</v>
      </c>
      <c r="I12" s="155">
        <v>41.921005385996409</v>
      </c>
      <c r="J12" s="90">
        <v>496</v>
      </c>
      <c r="K12" s="155">
        <v>44.444444444444443</v>
      </c>
      <c r="L12" s="90">
        <v>506</v>
      </c>
      <c r="M12" s="155">
        <v>41.74917491749175</v>
      </c>
      <c r="N12" s="90">
        <v>566</v>
      </c>
      <c r="O12" s="155">
        <v>43.774168600154681</v>
      </c>
      <c r="P12" s="90">
        <v>558</v>
      </c>
      <c r="Q12" s="155">
        <v>42.465753424657535</v>
      </c>
      <c r="R12" s="90">
        <v>561</v>
      </c>
      <c r="S12" s="155">
        <v>40.948905109489054</v>
      </c>
      <c r="T12" s="90">
        <v>530</v>
      </c>
      <c r="U12" s="155">
        <v>40.273556231003042</v>
      </c>
      <c r="V12" s="114">
        <v>590</v>
      </c>
      <c r="W12" s="147">
        <v>41.086350974930362</v>
      </c>
      <c r="X12" s="114">
        <v>630</v>
      </c>
      <c r="Y12" s="147">
        <v>42.567567567567565</v>
      </c>
      <c r="Z12" s="90">
        <v>608</v>
      </c>
      <c r="AA12" s="155">
        <v>40.997977073499662</v>
      </c>
      <c r="AB12" s="114">
        <v>677</v>
      </c>
      <c r="AC12" s="176">
        <v>43.038779402415763</v>
      </c>
      <c r="AD12" s="114">
        <v>677</v>
      </c>
      <c r="AE12" s="209">
        <v>40.709561034275403</v>
      </c>
      <c r="AF12" s="114">
        <v>750</v>
      </c>
      <c r="AG12" s="176">
        <v>42.08754208754209</v>
      </c>
      <c r="AH12" s="114">
        <v>844</v>
      </c>
      <c r="AI12" s="147">
        <v>42.2</v>
      </c>
      <c r="AJ12" s="114">
        <v>879</v>
      </c>
      <c r="AK12" s="147">
        <v>42.198751800288051</v>
      </c>
      <c r="AL12" s="114">
        <v>875</v>
      </c>
      <c r="AM12" s="147">
        <v>45.010288065843625</v>
      </c>
      <c r="AN12" s="114">
        <v>776</v>
      </c>
      <c r="AO12" s="147">
        <v>42.637362637362635</v>
      </c>
      <c r="AP12" s="114">
        <v>707</v>
      </c>
      <c r="AQ12" s="147">
        <v>41.36922176711527</v>
      </c>
      <c r="AR12" s="114">
        <v>722</v>
      </c>
      <c r="AS12" s="147">
        <v>42.6</v>
      </c>
      <c r="AT12" s="114">
        <v>669</v>
      </c>
      <c r="AU12" s="147">
        <v>40.6</v>
      </c>
      <c r="AV12" s="114">
        <v>760</v>
      </c>
      <c r="AW12" s="147">
        <v>44.1</v>
      </c>
      <c r="AX12" s="308">
        <v>777</v>
      </c>
      <c r="AY12" s="307">
        <v>43.5</v>
      </c>
      <c r="AZ12" s="308">
        <v>710</v>
      </c>
      <c r="BA12" s="307">
        <v>40</v>
      </c>
      <c r="BB12" s="308">
        <v>722</v>
      </c>
      <c r="BC12" s="307">
        <v>40.1</v>
      </c>
    </row>
    <row r="13" spans="1:55" x14ac:dyDescent="0.2">
      <c r="A13" s="117" t="s">
        <v>19</v>
      </c>
      <c r="B13" s="90">
        <v>465</v>
      </c>
      <c r="C13" s="155">
        <v>37.289494787489978</v>
      </c>
      <c r="D13" s="90">
        <v>503</v>
      </c>
      <c r="E13" s="155">
        <v>39.052795031055901</v>
      </c>
      <c r="F13" s="90">
        <v>453</v>
      </c>
      <c r="G13" s="155">
        <v>38.09924306139613</v>
      </c>
      <c r="H13" s="90">
        <v>462</v>
      </c>
      <c r="I13" s="155">
        <v>38.725901089689856</v>
      </c>
      <c r="J13" s="90">
        <v>483</v>
      </c>
      <c r="K13" s="155">
        <v>41.890719861231567</v>
      </c>
      <c r="L13" s="90">
        <v>466</v>
      </c>
      <c r="M13" s="155">
        <v>40.841367221735318</v>
      </c>
      <c r="N13" s="90">
        <v>443</v>
      </c>
      <c r="O13" s="155">
        <v>40.163191296464191</v>
      </c>
      <c r="P13" s="90">
        <v>456</v>
      </c>
      <c r="Q13" s="155">
        <v>40.425531914893618</v>
      </c>
      <c r="R13" s="90">
        <v>465</v>
      </c>
      <c r="S13" s="155">
        <v>40.753724802804555</v>
      </c>
      <c r="T13" s="90">
        <v>455</v>
      </c>
      <c r="U13" s="155">
        <v>40.625</v>
      </c>
      <c r="V13" s="114">
        <v>404</v>
      </c>
      <c r="W13" s="147">
        <v>38.36657169990503</v>
      </c>
      <c r="X13" s="114">
        <v>438</v>
      </c>
      <c r="Y13" s="147">
        <v>40.183486238532112</v>
      </c>
      <c r="Z13" s="90">
        <v>401</v>
      </c>
      <c r="AA13" s="155">
        <v>38.743961352657003</v>
      </c>
      <c r="AB13" s="114">
        <v>473</v>
      </c>
      <c r="AC13" s="176">
        <v>42.728093947606141</v>
      </c>
      <c r="AD13" s="114">
        <v>449</v>
      </c>
      <c r="AE13" s="209">
        <v>40.744101633393832</v>
      </c>
      <c r="AF13" s="114">
        <v>428</v>
      </c>
      <c r="AG13" s="176">
        <v>39.122486288848265</v>
      </c>
      <c r="AH13" s="114">
        <v>429</v>
      </c>
      <c r="AI13" s="147">
        <v>36.111111111111107</v>
      </c>
      <c r="AJ13" s="114">
        <v>471</v>
      </c>
      <c r="AK13" s="147">
        <v>41.279579316389132</v>
      </c>
      <c r="AL13" s="114">
        <v>490</v>
      </c>
      <c r="AM13" s="147">
        <v>42.72013949433304</v>
      </c>
      <c r="AN13" s="114">
        <v>471</v>
      </c>
      <c r="AO13" s="147">
        <v>43.977591036414566</v>
      </c>
      <c r="AP13" s="114">
        <v>427</v>
      </c>
      <c r="AQ13" s="147">
        <v>40.705433746425172</v>
      </c>
      <c r="AR13" s="114">
        <v>452</v>
      </c>
      <c r="AS13" s="147">
        <v>41.6</v>
      </c>
      <c r="AT13" s="114">
        <v>459</v>
      </c>
      <c r="AU13" s="147">
        <v>41.8</v>
      </c>
      <c r="AV13" s="114">
        <v>427</v>
      </c>
      <c r="AW13" s="147">
        <v>40.1</v>
      </c>
      <c r="AX13" s="308">
        <v>424</v>
      </c>
      <c r="AY13" s="307">
        <v>38.4</v>
      </c>
      <c r="AZ13" s="308">
        <v>420</v>
      </c>
      <c r="BA13" s="307">
        <v>38</v>
      </c>
      <c r="BB13" s="308">
        <v>389</v>
      </c>
      <c r="BC13" s="307">
        <v>35.799999999999997</v>
      </c>
    </row>
    <row r="14" spans="1:55" x14ac:dyDescent="0.2">
      <c r="A14" s="117" t="s">
        <v>20</v>
      </c>
      <c r="B14" s="90">
        <v>7</v>
      </c>
      <c r="C14" s="155">
        <v>50</v>
      </c>
      <c r="D14" s="90">
        <v>7</v>
      </c>
      <c r="E14" s="155">
        <v>53.846153846153847</v>
      </c>
      <c r="F14" s="90">
        <v>9</v>
      </c>
      <c r="G14" s="155">
        <v>47.368421052631582</v>
      </c>
      <c r="H14" s="90">
        <v>10</v>
      </c>
      <c r="I14" s="155">
        <v>52.631578947368418</v>
      </c>
      <c r="J14" s="90">
        <v>5</v>
      </c>
      <c r="K14" s="155">
        <v>45.454545454545453</v>
      </c>
      <c r="L14" s="90">
        <v>2</v>
      </c>
      <c r="M14" s="155">
        <v>14.285714285714286</v>
      </c>
      <c r="N14" s="90">
        <v>11</v>
      </c>
      <c r="O14" s="155">
        <v>64.705882352941174</v>
      </c>
      <c r="P14" s="90">
        <v>6</v>
      </c>
      <c r="Q14" s="155">
        <v>31.578947368421051</v>
      </c>
      <c r="R14" s="90">
        <v>7</v>
      </c>
      <c r="S14" s="155">
        <v>36.842105263157897</v>
      </c>
      <c r="T14" s="90">
        <v>7</v>
      </c>
      <c r="U14" s="155">
        <v>38.888888888888886</v>
      </c>
      <c r="V14" s="114">
        <v>7</v>
      </c>
      <c r="W14" s="147">
        <v>41.176470588235297</v>
      </c>
      <c r="X14" s="114">
        <v>5</v>
      </c>
      <c r="Y14" s="147">
        <v>27.777777777777779</v>
      </c>
      <c r="Z14" s="90">
        <v>6</v>
      </c>
      <c r="AA14" s="155">
        <v>42.857142857142854</v>
      </c>
      <c r="AB14" s="114">
        <v>7</v>
      </c>
      <c r="AC14" s="176">
        <v>33.333333333333336</v>
      </c>
      <c r="AD14" s="114">
        <v>6</v>
      </c>
      <c r="AE14" s="209">
        <v>33.333333333333336</v>
      </c>
      <c r="AF14" s="114">
        <v>8</v>
      </c>
      <c r="AG14" s="176">
        <v>47.058823529411768</v>
      </c>
      <c r="AH14" s="114">
        <v>3</v>
      </c>
      <c r="AI14" s="147">
        <v>20</v>
      </c>
      <c r="AJ14" s="114">
        <v>5</v>
      </c>
      <c r="AK14" s="147">
        <v>29.411764705882355</v>
      </c>
      <c r="AL14" s="114">
        <v>9</v>
      </c>
      <c r="AM14" s="147">
        <v>56.25</v>
      </c>
      <c r="AN14" s="114">
        <v>5</v>
      </c>
      <c r="AO14" s="147">
        <v>41.666666666666671</v>
      </c>
      <c r="AP14" s="114">
        <v>6</v>
      </c>
      <c r="AQ14" s="147">
        <v>28.571428571428569</v>
      </c>
      <c r="AR14" s="114">
        <v>4</v>
      </c>
      <c r="AS14" s="147">
        <v>26.7</v>
      </c>
      <c r="AT14" s="114">
        <v>9</v>
      </c>
      <c r="AU14" s="147">
        <v>39.1</v>
      </c>
      <c r="AV14" s="114">
        <v>6</v>
      </c>
      <c r="AW14" s="147">
        <v>33.299999999999997</v>
      </c>
      <c r="AX14" s="308">
        <v>5</v>
      </c>
      <c r="AY14" s="307">
        <v>27.8</v>
      </c>
      <c r="AZ14" s="308">
        <v>7</v>
      </c>
      <c r="BA14" s="307">
        <v>38.9</v>
      </c>
      <c r="BB14" s="308">
        <v>8</v>
      </c>
      <c r="BC14" s="307">
        <v>47.1</v>
      </c>
    </row>
    <row r="15" spans="1:55" x14ac:dyDescent="0.2">
      <c r="A15" s="117" t="s">
        <v>21</v>
      </c>
      <c r="B15" s="90">
        <v>42</v>
      </c>
      <c r="C15" s="155">
        <v>37.5</v>
      </c>
      <c r="D15" s="90">
        <v>50</v>
      </c>
      <c r="E15" s="155">
        <v>44.247787610619469</v>
      </c>
      <c r="F15" s="90">
        <v>38</v>
      </c>
      <c r="G15" s="155">
        <v>38.383838383838381</v>
      </c>
      <c r="H15" s="90">
        <v>35</v>
      </c>
      <c r="I15" s="155">
        <v>39.772727272727273</v>
      </c>
      <c r="J15" s="90">
        <v>40</v>
      </c>
      <c r="K15" s="155">
        <v>42.10526315789474</v>
      </c>
      <c r="L15" s="90">
        <v>33</v>
      </c>
      <c r="M15" s="155">
        <v>33.673469387755105</v>
      </c>
      <c r="N15" s="90">
        <v>34</v>
      </c>
      <c r="O15" s="155">
        <v>34.693877551020407</v>
      </c>
      <c r="P15" s="90">
        <v>23</v>
      </c>
      <c r="Q15" s="155">
        <v>24.210526315789473</v>
      </c>
      <c r="R15" s="90">
        <v>28</v>
      </c>
      <c r="S15" s="155">
        <v>31.818181818181817</v>
      </c>
      <c r="T15" s="90">
        <v>29</v>
      </c>
      <c r="U15" s="155">
        <v>37.179487179487182</v>
      </c>
      <c r="V15" s="114">
        <v>20</v>
      </c>
      <c r="W15" s="147">
        <v>28.985507246376812</v>
      </c>
      <c r="X15" s="114">
        <v>21</v>
      </c>
      <c r="Y15" s="147">
        <v>33.87096774193548</v>
      </c>
      <c r="Z15" s="90">
        <v>22</v>
      </c>
      <c r="AA15" s="155">
        <v>30.555555555555557</v>
      </c>
      <c r="AB15" s="114">
        <v>27</v>
      </c>
      <c r="AC15" s="176">
        <v>41.53846153846154</v>
      </c>
      <c r="AD15" s="114">
        <v>26</v>
      </c>
      <c r="AE15" s="209">
        <v>37.681159420289852</v>
      </c>
      <c r="AF15" s="114">
        <v>16</v>
      </c>
      <c r="AG15" s="176">
        <v>28.571428571428573</v>
      </c>
      <c r="AH15" s="114">
        <v>19</v>
      </c>
      <c r="AI15" s="147">
        <v>36.538461538461533</v>
      </c>
      <c r="AJ15" s="114">
        <v>26</v>
      </c>
      <c r="AK15" s="147">
        <v>38.235294117647058</v>
      </c>
      <c r="AL15" s="114">
        <v>25</v>
      </c>
      <c r="AM15" s="147">
        <v>40.322580645161288</v>
      </c>
      <c r="AN15" s="114">
        <v>27</v>
      </c>
      <c r="AO15" s="147">
        <v>42.857142857142854</v>
      </c>
      <c r="AP15" s="114">
        <v>26</v>
      </c>
      <c r="AQ15" s="147">
        <v>44.067796610169488</v>
      </c>
      <c r="AR15" s="114">
        <v>27</v>
      </c>
      <c r="AS15" s="147">
        <v>40.299999999999997</v>
      </c>
      <c r="AT15" s="114">
        <v>19</v>
      </c>
      <c r="AU15" s="147">
        <v>31.7</v>
      </c>
      <c r="AV15" s="114">
        <v>18</v>
      </c>
      <c r="AW15" s="147">
        <v>30</v>
      </c>
      <c r="AX15" s="308">
        <v>22</v>
      </c>
      <c r="AY15" s="307">
        <v>35.5</v>
      </c>
      <c r="AZ15" s="308">
        <v>26</v>
      </c>
      <c r="BA15" s="307">
        <v>40</v>
      </c>
      <c r="BB15" s="308">
        <v>23</v>
      </c>
      <c r="BC15" s="307">
        <v>41.1</v>
      </c>
    </row>
    <row r="16" spans="1:55" x14ac:dyDescent="0.2">
      <c r="A16" s="117" t="s">
        <v>22</v>
      </c>
      <c r="B16" s="90">
        <v>33</v>
      </c>
      <c r="C16" s="155">
        <v>39.75903614457831</v>
      </c>
      <c r="D16" s="90">
        <v>24</v>
      </c>
      <c r="E16" s="155">
        <v>27.272727272727273</v>
      </c>
      <c r="F16" s="90">
        <v>37</v>
      </c>
      <c r="G16" s="155">
        <v>41.111111111111114</v>
      </c>
      <c r="H16" s="90">
        <v>34</v>
      </c>
      <c r="I16" s="155">
        <v>39.080459770114942</v>
      </c>
      <c r="J16" s="90">
        <v>33</v>
      </c>
      <c r="K16" s="155">
        <v>35.869565217391305</v>
      </c>
      <c r="L16" s="90">
        <v>27</v>
      </c>
      <c r="M16" s="155">
        <v>36</v>
      </c>
      <c r="N16" s="90">
        <v>35</v>
      </c>
      <c r="O16" s="155">
        <v>42.68292682926829</v>
      </c>
      <c r="P16" s="90">
        <v>28</v>
      </c>
      <c r="Q16" s="155">
        <v>38.888888888888886</v>
      </c>
      <c r="R16" s="90">
        <v>37</v>
      </c>
      <c r="S16" s="155">
        <v>39.361702127659576</v>
      </c>
      <c r="T16" s="90">
        <v>37</v>
      </c>
      <c r="U16" s="155">
        <v>40.659340659340657</v>
      </c>
      <c r="V16" s="114">
        <v>38</v>
      </c>
      <c r="W16" s="147">
        <v>40.425531914893618</v>
      </c>
      <c r="X16" s="114">
        <v>30</v>
      </c>
      <c r="Y16" s="147">
        <v>36.144578313253014</v>
      </c>
      <c r="Z16" s="90">
        <v>25</v>
      </c>
      <c r="AA16" s="155">
        <v>32.467532467532465</v>
      </c>
      <c r="AB16" s="114">
        <v>19</v>
      </c>
      <c r="AC16" s="176">
        <v>28.787878787878789</v>
      </c>
      <c r="AD16" s="114">
        <v>31</v>
      </c>
      <c r="AE16" s="209">
        <v>40.789473684210527</v>
      </c>
      <c r="AF16" s="114">
        <v>24</v>
      </c>
      <c r="AG16" s="176">
        <v>36.363636363636367</v>
      </c>
      <c r="AH16" s="114">
        <v>32</v>
      </c>
      <c r="AI16" s="147">
        <v>35.555555555555557</v>
      </c>
      <c r="AJ16" s="114">
        <v>25</v>
      </c>
      <c r="AK16" s="147">
        <v>30.487804878048781</v>
      </c>
      <c r="AL16" s="114">
        <v>35</v>
      </c>
      <c r="AM16" s="147">
        <v>46.666666666666664</v>
      </c>
      <c r="AN16" s="114">
        <v>36</v>
      </c>
      <c r="AO16" s="147">
        <v>42.857142857142854</v>
      </c>
      <c r="AP16" s="114">
        <v>35</v>
      </c>
      <c r="AQ16" s="147">
        <v>39.772727272727273</v>
      </c>
      <c r="AR16" s="114">
        <v>22</v>
      </c>
      <c r="AS16" s="147">
        <v>33.799999999999997</v>
      </c>
      <c r="AT16" s="114">
        <v>29</v>
      </c>
      <c r="AU16" s="147">
        <v>38.700000000000003</v>
      </c>
      <c r="AV16" s="114">
        <v>35</v>
      </c>
      <c r="AW16" s="147">
        <v>38.9</v>
      </c>
      <c r="AX16" s="308">
        <v>31</v>
      </c>
      <c r="AY16" s="307">
        <v>35.200000000000003</v>
      </c>
      <c r="AZ16" s="308">
        <v>27</v>
      </c>
      <c r="BA16" s="307">
        <v>36</v>
      </c>
      <c r="BB16" s="308">
        <v>39</v>
      </c>
      <c r="BC16" s="307">
        <v>41.9</v>
      </c>
    </row>
    <row r="17" spans="1:55" x14ac:dyDescent="0.2">
      <c r="A17" s="117" t="s">
        <v>23</v>
      </c>
      <c r="B17" s="90">
        <v>120</v>
      </c>
      <c r="C17" s="155">
        <v>41.811846689895468</v>
      </c>
      <c r="D17" s="90">
        <v>108</v>
      </c>
      <c r="E17" s="155">
        <v>36</v>
      </c>
      <c r="F17" s="90">
        <v>110</v>
      </c>
      <c r="G17" s="155">
        <v>36.303630363036305</v>
      </c>
      <c r="H17" s="90">
        <v>106</v>
      </c>
      <c r="I17" s="155">
        <v>36.426116838487971</v>
      </c>
      <c r="J17" s="90">
        <v>111</v>
      </c>
      <c r="K17" s="155">
        <v>39.642857142857146</v>
      </c>
      <c r="L17" s="90">
        <v>130</v>
      </c>
      <c r="M17" s="155">
        <v>43.333333333333336</v>
      </c>
      <c r="N17" s="90">
        <v>125</v>
      </c>
      <c r="O17" s="155">
        <v>41.118421052631582</v>
      </c>
      <c r="P17" s="90">
        <v>126</v>
      </c>
      <c r="Q17" s="155">
        <v>42</v>
      </c>
      <c r="R17" s="90">
        <v>124</v>
      </c>
      <c r="S17" s="155">
        <v>43.205574912891983</v>
      </c>
      <c r="T17" s="90">
        <v>117</v>
      </c>
      <c r="U17" s="155">
        <v>34.615384615384613</v>
      </c>
      <c r="V17" s="114">
        <v>122</v>
      </c>
      <c r="W17" s="147">
        <v>33.795013850415515</v>
      </c>
      <c r="X17" s="114">
        <v>120</v>
      </c>
      <c r="Y17" s="147">
        <v>40</v>
      </c>
      <c r="Z17" s="90">
        <v>112</v>
      </c>
      <c r="AA17" s="155">
        <v>34.355828220858896</v>
      </c>
      <c r="AB17" s="114">
        <v>113</v>
      </c>
      <c r="AC17" s="176">
        <v>39.100346020761243</v>
      </c>
      <c r="AD17" s="114">
        <v>118</v>
      </c>
      <c r="AE17" s="209">
        <v>37.942122186495176</v>
      </c>
      <c r="AF17" s="114">
        <v>106</v>
      </c>
      <c r="AG17" s="176">
        <v>36.551724137931032</v>
      </c>
      <c r="AH17" s="114">
        <v>128</v>
      </c>
      <c r="AI17" s="147">
        <v>42.384105960264904</v>
      </c>
      <c r="AJ17" s="114">
        <v>107</v>
      </c>
      <c r="AK17" s="147">
        <v>33.333333333333329</v>
      </c>
      <c r="AL17" s="114">
        <v>120</v>
      </c>
      <c r="AM17" s="147">
        <v>40.404040404040401</v>
      </c>
      <c r="AN17" s="114">
        <v>102</v>
      </c>
      <c r="AO17" s="147">
        <v>36.29893238434164</v>
      </c>
      <c r="AP17" s="114">
        <v>108</v>
      </c>
      <c r="AQ17" s="147">
        <v>38.848920863309353</v>
      </c>
      <c r="AR17" s="114">
        <v>110</v>
      </c>
      <c r="AS17" s="147">
        <v>39.700000000000003</v>
      </c>
      <c r="AT17" s="114">
        <v>105</v>
      </c>
      <c r="AU17" s="147">
        <v>35.6</v>
      </c>
      <c r="AV17" s="114">
        <v>112</v>
      </c>
      <c r="AW17" s="147">
        <v>39.700000000000003</v>
      </c>
      <c r="AX17" s="308">
        <v>127</v>
      </c>
      <c r="AY17" s="307">
        <v>41.8</v>
      </c>
      <c r="AZ17" s="308">
        <v>106</v>
      </c>
      <c r="BA17" s="307">
        <v>36.200000000000003</v>
      </c>
      <c r="BB17" s="308">
        <v>105</v>
      </c>
      <c r="BC17" s="307">
        <v>41.7</v>
      </c>
    </row>
    <row r="18" spans="1:55" x14ac:dyDescent="0.2">
      <c r="A18" s="117" t="s">
        <v>24</v>
      </c>
      <c r="B18" s="90">
        <v>826</v>
      </c>
      <c r="C18" s="155">
        <v>39.654344695151224</v>
      </c>
      <c r="D18" s="90">
        <v>807</v>
      </c>
      <c r="E18" s="155">
        <v>40.309690309690311</v>
      </c>
      <c r="F18" s="90">
        <v>787</v>
      </c>
      <c r="G18" s="155">
        <v>39.949238578680202</v>
      </c>
      <c r="H18" s="90">
        <v>842</v>
      </c>
      <c r="I18" s="155">
        <v>43.536711478800413</v>
      </c>
      <c r="J18" s="90">
        <v>802</v>
      </c>
      <c r="K18" s="155">
        <v>40.1</v>
      </c>
      <c r="L18" s="90">
        <v>900</v>
      </c>
      <c r="M18" s="155">
        <v>41.879944160074452</v>
      </c>
      <c r="N18" s="90">
        <v>852</v>
      </c>
      <c r="O18" s="155">
        <v>41.339155749636099</v>
      </c>
      <c r="P18" s="90">
        <v>819</v>
      </c>
      <c r="Q18" s="155">
        <v>39.337175792507203</v>
      </c>
      <c r="R18" s="90">
        <v>846</v>
      </c>
      <c r="S18" s="155">
        <v>39.868049010367578</v>
      </c>
      <c r="T18" s="90">
        <v>844</v>
      </c>
      <c r="U18" s="155">
        <v>40.615976900866215</v>
      </c>
      <c r="V18" s="114">
        <v>807</v>
      </c>
      <c r="W18" s="147">
        <v>39.365853658536587</v>
      </c>
      <c r="X18" s="114">
        <v>865</v>
      </c>
      <c r="Y18" s="147">
        <v>40.515222482435597</v>
      </c>
      <c r="Z18" s="90">
        <v>839</v>
      </c>
      <c r="AA18" s="155">
        <v>39.763033175355453</v>
      </c>
      <c r="AB18" s="114">
        <v>862</v>
      </c>
      <c r="AC18" s="176">
        <v>40.374707259953162</v>
      </c>
      <c r="AD18" s="114">
        <v>872</v>
      </c>
      <c r="AE18" s="209">
        <v>41.229314420803782</v>
      </c>
      <c r="AF18" s="114">
        <v>907</v>
      </c>
      <c r="AG18" s="176">
        <v>40.911141181777175</v>
      </c>
      <c r="AH18" s="114">
        <v>945</v>
      </c>
      <c r="AI18" s="147">
        <v>41.575010998680156</v>
      </c>
      <c r="AJ18" s="114">
        <v>1034</v>
      </c>
      <c r="AK18" s="147">
        <v>42.798013245033111</v>
      </c>
      <c r="AL18" s="114">
        <v>1076</v>
      </c>
      <c r="AM18" s="147">
        <v>44.02618657937807</v>
      </c>
      <c r="AN18" s="114">
        <v>947</v>
      </c>
      <c r="AO18" s="147">
        <v>40.315027671349512</v>
      </c>
      <c r="AP18" s="114">
        <v>932</v>
      </c>
      <c r="AQ18" s="147">
        <v>39.812046134130711</v>
      </c>
      <c r="AR18" s="114">
        <v>954</v>
      </c>
      <c r="AS18" s="147">
        <v>40.5</v>
      </c>
      <c r="AT18" s="114">
        <v>891</v>
      </c>
      <c r="AU18" s="147">
        <v>39.299999999999997</v>
      </c>
      <c r="AV18" s="114">
        <v>921</v>
      </c>
      <c r="AW18" s="147">
        <v>39.5</v>
      </c>
      <c r="AX18" s="308">
        <v>806</v>
      </c>
      <c r="AY18" s="307">
        <v>35.1</v>
      </c>
      <c r="AZ18" s="308">
        <v>927</v>
      </c>
      <c r="BA18" s="307">
        <v>38.6</v>
      </c>
      <c r="BB18" s="308">
        <v>835</v>
      </c>
      <c r="BC18" s="307">
        <v>36.4</v>
      </c>
    </row>
    <row r="19" spans="1:55" x14ac:dyDescent="0.2">
      <c r="A19" s="117" t="s">
        <v>25</v>
      </c>
      <c r="B19" s="90">
        <v>103</v>
      </c>
      <c r="C19" s="155">
        <v>35.273972602739725</v>
      </c>
      <c r="D19" s="90">
        <v>106</v>
      </c>
      <c r="E19" s="155">
        <v>35.215946843853821</v>
      </c>
      <c r="F19" s="90">
        <v>75</v>
      </c>
      <c r="G19" s="155">
        <v>30.241935483870968</v>
      </c>
      <c r="H19" s="90">
        <v>87</v>
      </c>
      <c r="I19" s="155">
        <v>32.462686567164177</v>
      </c>
      <c r="J19" s="90">
        <v>113</v>
      </c>
      <c r="K19" s="155">
        <v>39.649122807017541</v>
      </c>
      <c r="L19" s="90">
        <v>97</v>
      </c>
      <c r="M19" s="155">
        <v>37.307692307692307</v>
      </c>
      <c r="N19" s="90">
        <v>120</v>
      </c>
      <c r="O19" s="155">
        <v>36.697247706422019</v>
      </c>
      <c r="P19" s="90">
        <v>112</v>
      </c>
      <c r="Q19" s="155">
        <v>36.012861736334408</v>
      </c>
      <c r="R19" s="90">
        <v>95</v>
      </c>
      <c r="S19" s="155">
        <v>31.456953642384107</v>
      </c>
      <c r="T19" s="90">
        <v>100</v>
      </c>
      <c r="U19" s="155">
        <v>33.670033670033668</v>
      </c>
      <c r="V19" s="114">
        <v>121</v>
      </c>
      <c r="W19" s="147">
        <v>38.050314465408803</v>
      </c>
      <c r="X19" s="114">
        <v>110</v>
      </c>
      <c r="Y19" s="147">
        <v>36.303630363036305</v>
      </c>
      <c r="Z19" s="90">
        <v>100</v>
      </c>
      <c r="AA19" s="155">
        <v>32.362459546925564</v>
      </c>
      <c r="AB19" s="114">
        <v>100</v>
      </c>
      <c r="AC19" s="176">
        <v>31.847133757961782</v>
      </c>
      <c r="AD19" s="114">
        <v>99</v>
      </c>
      <c r="AE19" s="209">
        <v>31.832797427652732</v>
      </c>
      <c r="AF19" s="114">
        <v>97</v>
      </c>
      <c r="AG19" s="176">
        <v>30.599369085173503</v>
      </c>
      <c r="AH19" s="114">
        <v>131</v>
      </c>
      <c r="AI19" s="147">
        <v>36.797752808988768</v>
      </c>
      <c r="AJ19" s="114">
        <v>114</v>
      </c>
      <c r="AK19" s="147">
        <v>35.294117647058826</v>
      </c>
      <c r="AL19" s="114">
        <v>150</v>
      </c>
      <c r="AM19" s="147">
        <v>39.787798408488065</v>
      </c>
      <c r="AN19" s="114">
        <v>116</v>
      </c>
      <c r="AO19" s="147">
        <v>34.83483483483483</v>
      </c>
      <c r="AP19" s="114">
        <v>101</v>
      </c>
      <c r="AQ19" s="147">
        <v>36.071428571428569</v>
      </c>
      <c r="AR19" s="114">
        <v>107</v>
      </c>
      <c r="AS19" s="147">
        <v>34.1</v>
      </c>
      <c r="AT19" s="114">
        <v>71</v>
      </c>
      <c r="AU19" s="147">
        <v>26.4</v>
      </c>
      <c r="AV19" s="114">
        <v>92</v>
      </c>
      <c r="AW19" s="147">
        <v>30.6</v>
      </c>
      <c r="AX19" s="308">
        <v>82</v>
      </c>
      <c r="AY19" s="307">
        <v>29.2</v>
      </c>
      <c r="AZ19" s="308">
        <v>95</v>
      </c>
      <c r="BA19" s="307">
        <v>33.6</v>
      </c>
      <c r="BB19" s="308">
        <v>73</v>
      </c>
      <c r="BC19" s="307">
        <v>25.9</v>
      </c>
    </row>
    <row r="20" spans="1:55" x14ac:dyDescent="0.2">
      <c r="A20" s="117" t="s">
        <v>26</v>
      </c>
      <c r="B20" s="90">
        <v>332</v>
      </c>
      <c r="C20" s="155">
        <v>40.389294403892947</v>
      </c>
      <c r="D20" s="90">
        <v>338</v>
      </c>
      <c r="E20" s="155">
        <v>40.479041916167667</v>
      </c>
      <c r="F20" s="90">
        <v>292</v>
      </c>
      <c r="G20" s="155">
        <v>37.580437580437582</v>
      </c>
      <c r="H20" s="90">
        <v>293</v>
      </c>
      <c r="I20" s="155">
        <v>37.182741116751266</v>
      </c>
      <c r="J20" s="90">
        <v>299</v>
      </c>
      <c r="K20" s="155">
        <v>39.033942558746737</v>
      </c>
      <c r="L20" s="90">
        <v>323</v>
      </c>
      <c r="M20" s="155">
        <v>39.827373612823678</v>
      </c>
      <c r="N20" s="90">
        <v>305</v>
      </c>
      <c r="O20" s="155">
        <v>36.880290205562275</v>
      </c>
      <c r="P20" s="90">
        <v>281</v>
      </c>
      <c r="Q20" s="155">
        <v>39.245810055865924</v>
      </c>
      <c r="R20" s="90">
        <v>317</v>
      </c>
      <c r="S20" s="155">
        <v>38.895705521472394</v>
      </c>
      <c r="T20" s="90">
        <v>332</v>
      </c>
      <c r="U20" s="155">
        <v>40.04825090470446</v>
      </c>
      <c r="V20" s="114">
        <v>290</v>
      </c>
      <c r="W20" s="147">
        <v>38.057742782152232</v>
      </c>
      <c r="X20" s="114">
        <v>283</v>
      </c>
      <c r="Y20" s="147">
        <v>38.140161725067387</v>
      </c>
      <c r="Z20" s="90">
        <v>281</v>
      </c>
      <c r="AA20" s="155">
        <v>38.075880758807585</v>
      </c>
      <c r="AB20" s="114">
        <v>295</v>
      </c>
      <c r="AC20" s="176">
        <v>36.783042394014963</v>
      </c>
      <c r="AD20" s="114">
        <v>322</v>
      </c>
      <c r="AE20" s="209">
        <v>40.300375469336672</v>
      </c>
      <c r="AF20" s="114">
        <v>294</v>
      </c>
      <c r="AG20" s="176">
        <v>37.074401008827238</v>
      </c>
      <c r="AH20" s="114">
        <v>319</v>
      </c>
      <c r="AI20" s="147">
        <v>36.457142857142856</v>
      </c>
      <c r="AJ20" s="114">
        <v>327</v>
      </c>
      <c r="AK20" s="147">
        <v>38.111888111888106</v>
      </c>
      <c r="AL20" s="114">
        <v>389</v>
      </c>
      <c r="AM20" s="147">
        <v>42.700329308452254</v>
      </c>
      <c r="AN20" s="114">
        <v>318</v>
      </c>
      <c r="AO20" s="147">
        <v>39.849624060150376</v>
      </c>
      <c r="AP20" s="114">
        <v>310</v>
      </c>
      <c r="AQ20" s="147">
        <v>39.092055485498108</v>
      </c>
      <c r="AR20" s="114">
        <v>295</v>
      </c>
      <c r="AS20" s="147">
        <v>38.799999999999997</v>
      </c>
      <c r="AT20" s="114">
        <v>316</v>
      </c>
      <c r="AU20" s="147">
        <v>38.5</v>
      </c>
      <c r="AV20" s="114">
        <v>312</v>
      </c>
      <c r="AW20" s="147">
        <v>37.299999999999997</v>
      </c>
      <c r="AX20" s="308">
        <v>342</v>
      </c>
      <c r="AY20" s="307">
        <v>39.5</v>
      </c>
      <c r="AZ20" s="308">
        <v>318</v>
      </c>
      <c r="BA20" s="307">
        <v>36.9</v>
      </c>
      <c r="BB20" s="308">
        <v>338</v>
      </c>
      <c r="BC20" s="307">
        <v>38.9</v>
      </c>
    </row>
    <row r="21" spans="1:55" x14ac:dyDescent="0.2">
      <c r="A21" s="117" t="s">
        <v>27</v>
      </c>
      <c r="B21" s="90">
        <v>348</v>
      </c>
      <c r="C21" s="155">
        <v>40.37122969837587</v>
      </c>
      <c r="D21" s="90">
        <v>343</v>
      </c>
      <c r="E21" s="155">
        <v>38.844847112117783</v>
      </c>
      <c r="F21" s="90">
        <v>328</v>
      </c>
      <c r="G21" s="155">
        <v>38.542890716803761</v>
      </c>
      <c r="H21" s="90">
        <v>321</v>
      </c>
      <c r="I21" s="155">
        <v>38.397129186602868</v>
      </c>
      <c r="J21" s="90">
        <v>328</v>
      </c>
      <c r="K21" s="155">
        <v>37.315130830489196</v>
      </c>
      <c r="L21" s="90">
        <v>343</v>
      </c>
      <c r="M21" s="155">
        <v>40.070093457943926</v>
      </c>
      <c r="N21" s="90">
        <v>313</v>
      </c>
      <c r="O21" s="155">
        <v>37.710843373493979</v>
      </c>
      <c r="P21" s="90">
        <v>312</v>
      </c>
      <c r="Q21" s="155">
        <v>38.661710037174721</v>
      </c>
      <c r="R21" s="90">
        <v>347</v>
      </c>
      <c r="S21" s="155">
        <v>40.537383177570092</v>
      </c>
      <c r="T21" s="90">
        <v>276</v>
      </c>
      <c r="U21" s="155">
        <v>33.948339483394832</v>
      </c>
      <c r="V21" s="114">
        <v>307</v>
      </c>
      <c r="W21" s="147">
        <v>37.03256936067551</v>
      </c>
      <c r="X21" s="114">
        <v>309</v>
      </c>
      <c r="Y21" s="147">
        <v>37.454545454545453</v>
      </c>
      <c r="Z21" s="90">
        <v>274</v>
      </c>
      <c r="AA21" s="155">
        <v>36.29139072847682</v>
      </c>
      <c r="AB21" s="114">
        <v>319</v>
      </c>
      <c r="AC21" s="176">
        <v>38.157894736842103</v>
      </c>
      <c r="AD21" s="114">
        <v>273</v>
      </c>
      <c r="AE21" s="209">
        <v>37.042062415196746</v>
      </c>
      <c r="AF21" s="114">
        <v>300</v>
      </c>
      <c r="AG21" s="176">
        <v>37.037037037037038</v>
      </c>
      <c r="AH21" s="114">
        <v>320</v>
      </c>
      <c r="AI21" s="147">
        <v>37.470725995316165</v>
      </c>
      <c r="AJ21" s="114">
        <v>337</v>
      </c>
      <c r="AK21" s="147">
        <v>40.504807692307693</v>
      </c>
      <c r="AL21" s="114">
        <v>356</v>
      </c>
      <c r="AM21" s="147">
        <v>42.080378250591018</v>
      </c>
      <c r="AN21" s="114">
        <v>342</v>
      </c>
      <c r="AO21" s="147">
        <v>43.401015228426395</v>
      </c>
      <c r="AP21" s="114">
        <v>334</v>
      </c>
      <c r="AQ21" s="147">
        <v>41.594022415940223</v>
      </c>
      <c r="AR21" s="114">
        <v>308</v>
      </c>
      <c r="AS21" s="147">
        <v>37.299999999999997</v>
      </c>
      <c r="AT21" s="114">
        <v>291</v>
      </c>
      <c r="AU21" s="147">
        <v>37.9</v>
      </c>
      <c r="AV21" s="114">
        <v>310</v>
      </c>
      <c r="AW21" s="147">
        <v>39.6</v>
      </c>
      <c r="AX21" s="308">
        <v>313</v>
      </c>
      <c r="AY21" s="307">
        <v>39.5</v>
      </c>
      <c r="AZ21" s="308">
        <v>298</v>
      </c>
      <c r="BA21" s="307">
        <v>36.6</v>
      </c>
      <c r="BB21" s="308">
        <v>285</v>
      </c>
      <c r="BC21" s="307">
        <v>34.700000000000003</v>
      </c>
    </row>
    <row r="22" spans="1:55" x14ac:dyDescent="0.2">
      <c r="A22" s="117" t="s">
        <v>28</v>
      </c>
      <c r="B22" s="90">
        <v>31</v>
      </c>
      <c r="C22" s="155">
        <v>30.392156862745097</v>
      </c>
      <c r="D22" s="90">
        <v>19</v>
      </c>
      <c r="E22" s="155">
        <v>19.587628865979383</v>
      </c>
      <c r="F22" s="90">
        <v>44</v>
      </c>
      <c r="G22" s="155">
        <v>41.121495327102807</v>
      </c>
      <c r="H22" s="90">
        <v>43</v>
      </c>
      <c r="I22" s="155">
        <v>43.434343434343432</v>
      </c>
      <c r="J22" s="90">
        <v>21</v>
      </c>
      <c r="K22" s="155">
        <v>25.925925925925927</v>
      </c>
      <c r="L22" s="90">
        <v>44</v>
      </c>
      <c r="M22" s="155">
        <v>46.808510638297875</v>
      </c>
      <c r="N22" s="90">
        <v>29</v>
      </c>
      <c r="O22" s="155">
        <v>38.157894736842103</v>
      </c>
      <c r="P22" s="90">
        <v>30</v>
      </c>
      <c r="Q22" s="155">
        <v>40.54054054054054</v>
      </c>
      <c r="R22" s="90">
        <v>29</v>
      </c>
      <c r="S22" s="155">
        <v>42.028985507246375</v>
      </c>
      <c r="T22" s="90">
        <v>18</v>
      </c>
      <c r="U22" s="155">
        <v>27.272727272727273</v>
      </c>
      <c r="V22" s="114">
        <v>25</v>
      </c>
      <c r="W22" s="147">
        <v>30.120481927710845</v>
      </c>
      <c r="X22" s="114">
        <v>20</v>
      </c>
      <c r="Y22" s="147">
        <v>28.571428571428573</v>
      </c>
      <c r="Z22" s="90">
        <v>27</v>
      </c>
      <c r="AA22" s="155">
        <v>36.986301369863014</v>
      </c>
      <c r="AB22" s="114">
        <v>40</v>
      </c>
      <c r="AC22" s="176">
        <v>57.142857142857146</v>
      </c>
      <c r="AD22" s="114">
        <v>20</v>
      </c>
      <c r="AE22" s="209">
        <v>35.087719298245617</v>
      </c>
      <c r="AF22" s="114">
        <v>27</v>
      </c>
      <c r="AG22" s="176">
        <v>38.028169014084504</v>
      </c>
      <c r="AH22" s="114">
        <v>34</v>
      </c>
      <c r="AI22" s="147">
        <v>43.589743589743591</v>
      </c>
      <c r="AJ22" s="114">
        <v>35</v>
      </c>
      <c r="AK22" s="147">
        <v>47.945205479452049</v>
      </c>
      <c r="AL22" s="114">
        <v>34</v>
      </c>
      <c r="AM22" s="147">
        <v>45.333333333333329</v>
      </c>
      <c r="AN22" s="114">
        <v>17</v>
      </c>
      <c r="AO22" s="147">
        <v>29.310344827586203</v>
      </c>
      <c r="AP22" s="114">
        <v>30</v>
      </c>
      <c r="AQ22" s="147">
        <v>42.857142857142854</v>
      </c>
      <c r="AR22" s="114">
        <v>23</v>
      </c>
      <c r="AS22" s="147">
        <v>33.799999999999997</v>
      </c>
      <c r="AT22" s="114">
        <v>21</v>
      </c>
      <c r="AU22" s="147">
        <v>31.3</v>
      </c>
      <c r="AV22" s="114">
        <v>32</v>
      </c>
      <c r="AW22" s="147">
        <v>39</v>
      </c>
      <c r="AX22" s="308">
        <v>33</v>
      </c>
      <c r="AY22" s="307">
        <v>40.200000000000003</v>
      </c>
      <c r="AZ22" s="308">
        <v>30</v>
      </c>
      <c r="BA22" s="307">
        <v>32.6</v>
      </c>
      <c r="BB22" s="308">
        <v>24</v>
      </c>
      <c r="BC22" s="307">
        <v>34.299999999999997</v>
      </c>
    </row>
    <row r="23" spans="1:55" x14ac:dyDescent="0.2">
      <c r="A23" s="117" t="s">
        <v>29</v>
      </c>
      <c r="B23" s="90">
        <v>1570</v>
      </c>
      <c r="C23" s="155">
        <v>40.516129032258064</v>
      </c>
      <c r="D23" s="90">
        <v>1572</v>
      </c>
      <c r="E23" s="155">
        <v>41.953562850280221</v>
      </c>
      <c r="F23" s="90">
        <v>1495</v>
      </c>
      <c r="G23" s="155">
        <v>41.015089163237313</v>
      </c>
      <c r="H23" s="90">
        <v>1468</v>
      </c>
      <c r="I23" s="155">
        <v>42.159678345778289</v>
      </c>
      <c r="J23" s="90">
        <v>1538</v>
      </c>
      <c r="K23" s="155">
        <v>43.081232492997202</v>
      </c>
      <c r="L23" s="90">
        <v>1611</v>
      </c>
      <c r="M23" s="155">
        <v>44.20965971459934</v>
      </c>
      <c r="N23" s="90">
        <v>1560</v>
      </c>
      <c r="O23" s="155">
        <v>42.529989094874594</v>
      </c>
      <c r="P23" s="90">
        <v>1524</v>
      </c>
      <c r="Q23" s="155">
        <v>42.677121254550549</v>
      </c>
      <c r="R23" s="90">
        <v>1595</v>
      </c>
      <c r="S23" s="155">
        <v>42.476697736351532</v>
      </c>
      <c r="T23" s="90">
        <v>1582</v>
      </c>
      <c r="U23" s="155">
        <v>42.186666666666667</v>
      </c>
      <c r="V23" s="114">
        <v>1540</v>
      </c>
      <c r="W23" s="147">
        <v>41.61037557416914</v>
      </c>
      <c r="X23" s="114">
        <v>1418</v>
      </c>
      <c r="Y23" s="147">
        <v>39.564732142857146</v>
      </c>
      <c r="Z23" s="90">
        <v>1420</v>
      </c>
      <c r="AA23" s="155">
        <v>40.664375715922105</v>
      </c>
      <c r="AB23" s="114">
        <v>1542</v>
      </c>
      <c r="AC23" s="176">
        <v>41.12</v>
      </c>
      <c r="AD23" s="114">
        <v>1488</v>
      </c>
      <c r="AE23" s="209">
        <v>42.709529276693459</v>
      </c>
      <c r="AF23" s="114">
        <v>1498</v>
      </c>
      <c r="AG23" s="176">
        <v>42.836717186159568</v>
      </c>
      <c r="AH23" s="114">
        <v>1550</v>
      </c>
      <c r="AI23" s="147">
        <v>41.81278661990828</v>
      </c>
      <c r="AJ23" s="114">
        <v>1589</v>
      </c>
      <c r="AK23" s="147">
        <v>42.081567796610173</v>
      </c>
      <c r="AL23" s="114">
        <v>1648</v>
      </c>
      <c r="AM23" s="147">
        <v>43.551797040169134</v>
      </c>
      <c r="AN23" s="114">
        <v>1538</v>
      </c>
      <c r="AO23" s="147">
        <v>43.045060173523645</v>
      </c>
      <c r="AP23" s="114">
        <v>1545</v>
      </c>
      <c r="AQ23" s="147">
        <v>44.206008583690988</v>
      </c>
      <c r="AR23" s="114">
        <v>1465</v>
      </c>
      <c r="AS23" s="147">
        <v>42.2</v>
      </c>
      <c r="AT23" s="114">
        <v>1514</v>
      </c>
      <c r="AU23" s="147">
        <v>43.5</v>
      </c>
      <c r="AV23" s="114">
        <v>1471</v>
      </c>
      <c r="AW23" s="147">
        <v>41.7</v>
      </c>
      <c r="AX23" s="308">
        <v>1529</v>
      </c>
      <c r="AY23" s="307">
        <v>41.5</v>
      </c>
      <c r="AZ23" s="308">
        <v>1420</v>
      </c>
      <c r="BA23" s="307">
        <v>39.5</v>
      </c>
      <c r="BB23" s="308">
        <v>1464</v>
      </c>
      <c r="BC23" s="307">
        <v>41.2</v>
      </c>
    </row>
    <row r="24" spans="1:55" x14ac:dyDescent="0.2">
      <c r="A24" s="117" t="s">
        <v>30</v>
      </c>
      <c r="B24" s="90">
        <v>185</v>
      </c>
      <c r="C24" s="155">
        <v>38.144329896907216</v>
      </c>
      <c r="D24" s="90">
        <v>179</v>
      </c>
      <c r="E24" s="155">
        <v>38.494623655913976</v>
      </c>
      <c r="F24" s="90">
        <v>182</v>
      </c>
      <c r="G24" s="155">
        <v>39.737991266375545</v>
      </c>
      <c r="H24" s="90">
        <v>181</v>
      </c>
      <c r="I24" s="155">
        <v>40.133037694013304</v>
      </c>
      <c r="J24" s="90">
        <v>179</v>
      </c>
      <c r="K24" s="155">
        <v>38.329764453961459</v>
      </c>
      <c r="L24" s="90">
        <v>196</v>
      </c>
      <c r="M24" s="155">
        <v>45.901639344262293</v>
      </c>
      <c r="N24" s="90">
        <v>196</v>
      </c>
      <c r="O24" s="155">
        <v>44.851258581235697</v>
      </c>
      <c r="P24" s="90">
        <v>172</v>
      </c>
      <c r="Q24" s="155">
        <v>38.392857142857146</v>
      </c>
      <c r="R24" s="90">
        <v>171</v>
      </c>
      <c r="S24" s="155">
        <v>40.330188679245282</v>
      </c>
      <c r="T24" s="90">
        <v>187</v>
      </c>
      <c r="U24" s="155">
        <v>44.208037825059101</v>
      </c>
      <c r="V24" s="114">
        <v>185</v>
      </c>
      <c r="W24" s="147">
        <v>42.52873563218391</v>
      </c>
      <c r="X24" s="114">
        <v>190</v>
      </c>
      <c r="Y24" s="147">
        <v>45.563549160671464</v>
      </c>
      <c r="Z24" s="90">
        <v>189</v>
      </c>
      <c r="AA24" s="155">
        <v>43.75</v>
      </c>
      <c r="AB24" s="114">
        <v>152</v>
      </c>
      <c r="AC24" s="176">
        <v>35.431235431235429</v>
      </c>
      <c r="AD24" s="114">
        <v>186</v>
      </c>
      <c r="AE24" s="209">
        <v>40.086206896551722</v>
      </c>
      <c r="AF24" s="114">
        <v>181</v>
      </c>
      <c r="AG24" s="176">
        <v>43.301435406698566</v>
      </c>
      <c r="AH24" s="114">
        <v>196</v>
      </c>
      <c r="AI24" s="147">
        <v>39.595959595959599</v>
      </c>
      <c r="AJ24" s="114">
        <v>186</v>
      </c>
      <c r="AK24" s="147">
        <v>39.574468085106382</v>
      </c>
      <c r="AL24" s="114">
        <v>213</v>
      </c>
      <c r="AM24" s="147">
        <v>45.222929936305732</v>
      </c>
      <c r="AN24" s="114">
        <v>213</v>
      </c>
      <c r="AO24" s="147">
        <v>45.319148936170208</v>
      </c>
      <c r="AP24" s="114">
        <v>177</v>
      </c>
      <c r="AQ24" s="147">
        <v>39.954853273137694</v>
      </c>
      <c r="AR24" s="114">
        <v>146</v>
      </c>
      <c r="AS24" s="147">
        <v>35</v>
      </c>
      <c r="AT24" s="114">
        <v>174</v>
      </c>
      <c r="AU24" s="147">
        <v>37.799999999999997</v>
      </c>
      <c r="AV24" s="114">
        <v>158</v>
      </c>
      <c r="AW24" s="147">
        <v>37.4</v>
      </c>
      <c r="AX24" s="308">
        <v>160</v>
      </c>
      <c r="AY24" s="307">
        <v>37.4</v>
      </c>
      <c r="AZ24" s="308">
        <v>161</v>
      </c>
      <c r="BA24" s="307">
        <v>37.200000000000003</v>
      </c>
      <c r="BB24" s="308">
        <v>166</v>
      </c>
      <c r="BC24" s="307">
        <v>38.200000000000003</v>
      </c>
    </row>
    <row r="25" spans="1:55" x14ac:dyDescent="0.2">
      <c r="A25" s="117" t="s">
        <v>31</v>
      </c>
      <c r="B25" s="90">
        <v>524</v>
      </c>
      <c r="C25" s="155">
        <v>38.444607483492298</v>
      </c>
      <c r="D25" s="90">
        <v>513</v>
      </c>
      <c r="E25" s="155">
        <v>39.922178988326849</v>
      </c>
      <c r="F25" s="90">
        <v>513</v>
      </c>
      <c r="G25" s="155">
        <v>38.981762917933132</v>
      </c>
      <c r="H25" s="90">
        <v>484</v>
      </c>
      <c r="I25" s="155">
        <v>38.504375497215591</v>
      </c>
      <c r="J25" s="90">
        <v>514</v>
      </c>
      <c r="K25" s="155">
        <v>40.793650793650791</v>
      </c>
      <c r="L25" s="90">
        <v>532</v>
      </c>
      <c r="M25" s="155">
        <v>39.553903345724905</v>
      </c>
      <c r="N25" s="90">
        <v>574</v>
      </c>
      <c r="O25" s="155">
        <v>40.738112136266857</v>
      </c>
      <c r="P25" s="90">
        <v>548</v>
      </c>
      <c r="Q25" s="155">
        <v>38.429172510518931</v>
      </c>
      <c r="R25" s="90">
        <v>555</v>
      </c>
      <c r="S25" s="155">
        <v>37.398921832884099</v>
      </c>
      <c r="T25" s="90">
        <v>585</v>
      </c>
      <c r="U25" s="155">
        <v>40.123456790123456</v>
      </c>
      <c r="V25" s="114">
        <v>512</v>
      </c>
      <c r="W25" s="147">
        <v>36.623748211731048</v>
      </c>
      <c r="X25" s="114">
        <v>493</v>
      </c>
      <c r="Y25" s="147">
        <v>36.928838951310858</v>
      </c>
      <c r="Z25" s="90">
        <v>518</v>
      </c>
      <c r="AA25" s="155">
        <v>37</v>
      </c>
      <c r="AB25" s="114">
        <v>529</v>
      </c>
      <c r="AC25" s="176">
        <v>39.040590405904062</v>
      </c>
      <c r="AD25" s="114">
        <v>523</v>
      </c>
      <c r="AE25" s="209">
        <v>37.437365783822479</v>
      </c>
      <c r="AF25" s="114">
        <v>499</v>
      </c>
      <c r="AG25" s="176">
        <v>36.691176470588232</v>
      </c>
      <c r="AH25" s="114">
        <v>561</v>
      </c>
      <c r="AI25" s="147">
        <v>35.96153846153846</v>
      </c>
      <c r="AJ25" s="114">
        <v>602</v>
      </c>
      <c r="AK25" s="147">
        <v>39.014906027219702</v>
      </c>
      <c r="AL25" s="114">
        <v>605</v>
      </c>
      <c r="AM25" s="147">
        <v>41.212534059945504</v>
      </c>
      <c r="AN25" s="114">
        <v>591</v>
      </c>
      <c r="AO25" s="147">
        <v>41.473684210526315</v>
      </c>
      <c r="AP25" s="114">
        <v>571</v>
      </c>
      <c r="AQ25" s="147">
        <v>39.217032967032964</v>
      </c>
      <c r="AR25" s="114">
        <v>557</v>
      </c>
      <c r="AS25" s="147">
        <v>37.700000000000003</v>
      </c>
      <c r="AT25" s="114">
        <v>532</v>
      </c>
      <c r="AU25" s="147">
        <v>37.299999999999997</v>
      </c>
      <c r="AV25" s="114">
        <v>509</v>
      </c>
      <c r="AW25" s="147">
        <v>35.700000000000003</v>
      </c>
      <c r="AX25" s="308">
        <v>546</v>
      </c>
      <c r="AY25" s="307">
        <v>38.1</v>
      </c>
      <c r="AZ25" s="308">
        <v>549</v>
      </c>
      <c r="BA25" s="307">
        <v>36.4</v>
      </c>
      <c r="BB25" s="308">
        <v>564</v>
      </c>
      <c r="BC25" s="307">
        <v>37.1</v>
      </c>
    </row>
    <row r="26" spans="1:55" x14ac:dyDescent="0.2">
      <c r="A26" s="117" t="s">
        <v>32</v>
      </c>
      <c r="B26" s="90">
        <v>132</v>
      </c>
      <c r="C26" s="155">
        <v>29.662921348314608</v>
      </c>
      <c r="D26" s="90">
        <v>169</v>
      </c>
      <c r="E26" s="155">
        <v>33.531746031746032</v>
      </c>
      <c r="F26" s="90">
        <v>165</v>
      </c>
      <c r="G26" s="155">
        <v>32.67326732673267</v>
      </c>
      <c r="H26" s="90">
        <v>180</v>
      </c>
      <c r="I26" s="155">
        <v>32.846715328467155</v>
      </c>
      <c r="J26" s="90">
        <v>183</v>
      </c>
      <c r="K26" s="155">
        <v>37.195121951219512</v>
      </c>
      <c r="L26" s="90">
        <v>175</v>
      </c>
      <c r="M26" s="155">
        <v>34.381139489194496</v>
      </c>
      <c r="N26" s="90">
        <v>155</v>
      </c>
      <c r="O26" s="155">
        <v>32.224532224532226</v>
      </c>
      <c r="P26" s="90">
        <v>167</v>
      </c>
      <c r="Q26" s="155">
        <v>35.157894736842103</v>
      </c>
      <c r="R26" s="90">
        <v>169</v>
      </c>
      <c r="S26" s="155">
        <v>31.588785046728972</v>
      </c>
      <c r="T26" s="90">
        <v>162</v>
      </c>
      <c r="U26" s="155">
        <v>32.46492985971944</v>
      </c>
      <c r="V26" s="114">
        <v>166</v>
      </c>
      <c r="W26" s="147">
        <v>31.923076923076923</v>
      </c>
      <c r="X26" s="114">
        <v>151</v>
      </c>
      <c r="Y26" s="147">
        <v>32.059447983014863</v>
      </c>
      <c r="Z26" s="90">
        <v>141</v>
      </c>
      <c r="AA26" s="155">
        <v>29.25311203319502</v>
      </c>
      <c r="AB26" s="114">
        <v>147</v>
      </c>
      <c r="AC26" s="176">
        <v>32.307692307692307</v>
      </c>
      <c r="AD26" s="114">
        <v>144</v>
      </c>
      <c r="AE26" s="209">
        <v>31.441048034934497</v>
      </c>
      <c r="AF26" s="114">
        <v>134</v>
      </c>
      <c r="AG26" s="176">
        <v>30.18018018018018</v>
      </c>
      <c r="AH26" s="114">
        <v>166</v>
      </c>
      <c r="AI26" s="147">
        <v>32.806324110671937</v>
      </c>
      <c r="AJ26" s="114">
        <v>146</v>
      </c>
      <c r="AK26" s="147">
        <v>32.158590308370044</v>
      </c>
      <c r="AL26" s="114">
        <v>197</v>
      </c>
      <c r="AM26" s="147">
        <v>36.346863468634687</v>
      </c>
      <c r="AN26" s="114">
        <v>155</v>
      </c>
      <c r="AO26" s="147">
        <v>33.695652173913047</v>
      </c>
      <c r="AP26" s="114">
        <v>156</v>
      </c>
      <c r="AQ26" s="147">
        <v>32.704402515723267</v>
      </c>
      <c r="AR26" s="114">
        <v>147</v>
      </c>
      <c r="AS26" s="147">
        <v>33.299999999999997</v>
      </c>
      <c r="AT26" s="114">
        <v>118</v>
      </c>
      <c r="AU26" s="147">
        <v>30.2</v>
      </c>
      <c r="AV26" s="114">
        <v>137</v>
      </c>
      <c r="AW26" s="147">
        <v>29.1</v>
      </c>
      <c r="AX26" s="308">
        <v>114</v>
      </c>
      <c r="AY26" s="307">
        <v>29</v>
      </c>
      <c r="AZ26" s="308">
        <v>109</v>
      </c>
      <c r="BA26" s="307">
        <v>26.1</v>
      </c>
      <c r="BB26" s="308">
        <v>118</v>
      </c>
      <c r="BC26" s="307">
        <v>25.4</v>
      </c>
    </row>
    <row r="27" spans="1:55" x14ac:dyDescent="0.2">
      <c r="A27" s="117" t="s">
        <v>33</v>
      </c>
      <c r="B27" s="90">
        <v>1425</v>
      </c>
      <c r="C27" s="155">
        <v>36.955394190871367</v>
      </c>
      <c r="D27" s="90">
        <v>1452</v>
      </c>
      <c r="E27" s="155">
        <v>38.110236220472444</v>
      </c>
      <c r="F27" s="90">
        <v>1502</v>
      </c>
      <c r="G27" s="155">
        <v>38.49308047155305</v>
      </c>
      <c r="H27" s="90">
        <v>1519</v>
      </c>
      <c r="I27" s="155">
        <v>38.300554715078164</v>
      </c>
      <c r="J27" s="90">
        <v>1526</v>
      </c>
      <c r="K27" s="155">
        <v>37.725587144622992</v>
      </c>
      <c r="L27" s="90">
        <v>1615</v>
      </c>
      <c r="M27" s="155">
        <v>38.107597923548845</v>
      </c>
      <c r="N27" s="90">
        <v>1652</v>
      </c>
      <c r="O27" s="155">
        <v>37.51987281399046</v>
      </c>
      <c r="P27" s="90">
        <v>1671</v>
      </c>
      <c r="Q27" s="155">
        <v>37.728606909008803</v>
      </c>
      <c r="R27" s="90">
        <v>1656</v>
      </c>
      <c r="S27" s="155">
        <v>36.483807005948449</v>
      </c>
      <c r="T27" s="90">
        <v>1707</v>
      </c>
      <c r="U27" s="155">
        <v>37.59911894273128</v>
      </c>
      <c r="V27" s="114">
        <v>1652</v>
      </c>
      <c r="W27" s="147">
        <v>36.492158162138281</v>
      </c>
      <c r="X27" s="114">
        <v>1635</v>
      </c>
      <c r="Y27" s="147">
        <v>35.918277680140598</v>
      </c>
      <c r="Z27" s="90">
        <v>1561</v>
      </c>
      <c r="AA27" s="155">
        <v>35.24497629261684</v>
      </c>
      <c r="AB27" s="114">
        <v>1629</v>
      </c>
      <c r="AC27" s="176">
        <v>35.145631067961162</v>
      </c>
      <c r="AD27" s="114">
        <v>1625</v>
      </c>
      <c r="AE27" s="209">
        <v>35.029101099374863</v>
      </c>
      <c r="AF27" s="114">
        <v>1613</v>
      </c>
      <c r="AG27" s="176">
        <v>34.239015071110167</v>
      </c>
      <c r="AH27" s="114">
        <v>1689</v>
      </c>
      <c r="AI27" s="147">
        <v>34.204131227217502</v>
      </c>
      <c r="AJ27" s="114">
        <v>1828</v>
      </c>
      <c r="AK27" s="147">
        <v>35.440093059325321</v>
      </c>
      <c r="AL27" s="114">
        <v>1758</v>
      </c>
      <c r="AM27" s="147">
        <v>35.068821065230402</v>
      </c>
      <c r="AN27" s="114">
        <v>1637</v>
      </c>
      <c r="AO27" s="147">
        <v>35.571490656236421</v>
      </c>
      <c r="AP27" s="114">
        <v>1636</v>
      </c>
      <c r="AQ27" s="147">
        <v>35.534317984361422</v>
      </c>
      <c r="AR27" s="114">
        <v>1473</v>
      </c>
      <c r="AS27" s="147">
        <v>33.700000000000003</v>
      </c>
      <c r="AT27" s="114">
        <v>1514</v>
      </c>
      <c r="AU27" s="147">
        <v>34.9</v>
      </c>
      <c r="AV27" s="114">
        <v>1444</v>
      </c>
      <c r="AW27" s="147">
        <v>33.700000000000003</v>
      </c>
      <c r="AX27" s="308">
        <v>1453</v>
      </c>
      <c r="AY27" s="307">
        <v>33</v>
      </c>
      <c r="AZ27" s="308">
        <v>1467</v>
      </c>
      <c r="BA27" s="307">
        <v>33.299999999999997</v>
      </c>
      <c r="BB27" s="308">
        <v>1443</v>
      </c>
      <c r="BC27" s="307">
        <v>31.9</v>
      </c>
    </row>
    <row r="28" spans="1:55" x14ac:dyDescent="0.2">
      <c r="A28" s="117" t="s">
        <v>34</v>
      </c>
      <c r="B28" s="90">
        <v>43</v>
      </c>
      <c r="C28" s="155">
        <v>34.126984126984127</v>
      </c>
      <c r="D28" s="90">
        <v>39</v>
      </c>
      <c r="E28" s="155">
        <v>33.050847457627121</v>
      </c>
      <c r="F28" s="90">
        <v>45</v>
      </c>
      <c r="G28" s="155">
        <v>37.5</v>
      </c>
      <c r="H28" s="90">
        <v>50</v>
      </c>
      <c r="I28" s="155">
        <v>38.167938931297712</v>
      </c>
      <c r="J28" s="90">
        <v>47</v>
      </c>
      <c r="K28" s="155">
        <v>31.333333333333332</v>
      </c>
      <c r="L28" s="90">
        <v>48</v>
      </c>
      <c r="M28" s="155">
        <v>35.294117647058826</v>
      </c>
      <c r="N28" s="90">
        <v>43</v>
      </c>
      <c r="O28" s="155">
        <v>29.861111111111111</v>
      </c>
      <c r="P28" s="90">
        <v>44</v>
      </c>
      <c r="Q28" s="155">
        <v>29.931972789115648</v>
      </c>
      <c r="R28" s="90">
        <v>53</v>
      </c>
      <c r="S28" s="155">
        <v>35.099337748344368</v>
      </c>
      <c r="T28" s="90">
        <v>71</v>
      </c>
      <c r="U28" s="155">
        <v>39.66480446927374</v>
      </c>
      <c r="V28" s="114">
        <v>52</v>
      </c>
      <c r="W28" s="147">
        <v>34.437086092715234</v>
      </c>
      <c r="X28" s="114">
        <v>48</v>
      </c>
      <c r="Y28" s="147">
        <v>26.666666666666668</v>
      </c>
      <c r="Z28" s="90">
        <v>49</v>
      </c>
      <c r="AA28" s="155">
        <v>31.612903225806452</v>
      </c>
      <c r="AB28" s="114">
        <v>42</v>
      </c>
      <c r="AC28" s="176">
        <v>22.702702702702702</v>
      </c>
      <c r="AD28" s="114">
        <v>55</v>
      </c>
      <c r="AE28" s="209">
        <v>30.898876404494381</v>
      </c>
      <c r="AF28" s="114">
        <v>48</v>
      </c>
      <c r="AG28" s="176">
        <v>30.76923076923077</v>
      </c>
      <c r="AH28" s="114">
        <v>50</v>
      </c>
      <c r="AI28" s="147">
        <v>32.258064516129032</v>
      </c>
      <c r="AJ28" s="114">
        <v>58</v>
      </c>
      <c r="AK28" s="147">
        <v>35.582822085889568</v>
      </c>
      <c r="AL28" s="114">
        <v>45</v>
      </c>
      <c r="AM28" s="147">
        <v>28.30188679245283</v>
      </c>
      <c r="AN28" s="114">
        <v>50</v>
      </c>
      <c r="AO28" s="147">
        <v>30.864197530864196</v>
      </c>
      <c r="AP28" s="114">
        <v>50</v>
      </c>
      <c r="AQ28" s="147">
        <v>30.674846625766872</v>
      </c>
      <c r="AR28" s="114">
        <v>57</v>
      </c>
      <c r="AS28" s="147">
        <v>33.1</v>
      </c>
      <c r="AT28" s="114">
        <v>50</v>
      </c>
      <c r="AU28" s="147">
        <v>31.4</v>
      </c>
      <c r="AV28" s="114">
        <v>43</v>
      </c>
      <c r="AW28" s="147">
        <v>33.299999999999997</v>
      </c>
      <c r="AX28" s="308">
        <v>44</v>
      </c>
      <c r="AY28" s="307">
        <v>26.5</v>
      </c>
      <c r="AZ28" s="308">
        <v>44</v>
      </c>
      <c r="BA28" s="307">
        <v>25.4</v>
      </c>
      <c r="BB28" s="308">
        <v>54</v>
      </c>
      <c r="BC28" s="307">
        <v>32.9</v>
      </c>
    </row>
    <row r="29" spans="1:55" x14ac:dyDescent="0.2">
      <c r="A29" s="117" t="s">
        <v>35</v>
      </c>
      <c r="B29" s="90">
        <v>3903</v>
      </c>
      <c r="C29" s="155">
        <v>41.437519906571822</v>
      </c>
      <c r="D29" s="90">
        <v>3994</v>
      </c>
      <c r="E29" s="155">
        <v>42.295880546436514</v>
      </c>
      <c r="F29" s="90">
        <v>3834</v>
      </c>
      <c r="G29" s="155">
        <v>41.574495770982431</v>
      </c>
      <c r="H29" s="90">
        <v>3830</v>
      </c>
      <c r="I29" s="155">
        <v>42.764627065654309</v>
      </c>
      <c r="J29" s="90">
        <v>4011</v>
      </c>
      <c r="K29" s="155">
        <v>44.926075268817208</v>
      </c>
      <c r="L29" s="90">
        <v>4004</v>
      </c>
      <c r="M29" s="155">
        <v>44.553243574051407</v>
      </c>
      <c r="N29" s="90">
        <v>3983</v>
      </c>
      <c r="O29" s="155">
        <v>43.678034872244766</v>
      </c>
      <c r="P29" s="90">
        <v>4020</v>
      </c>
      <c r="Q29" s="155">
        <v>44.656742946011995</v>
      </c>
      <c r="R29" s="90">
        <v>3967</v>
      </c>
      <c r="S29" s="155">
        <v>42.669678390878779</v>
      </c>
      <c r="T29" s="90">
        <v>4011</v>
      </c>
      <c r="U29" s="155">
        <v>43.673780487804876</v>
      </c>
      <c r="V29" s="114">
        <v>4080</v>
      </c>
      <c r="W29" s="147">
        <v>43.15633594245822</v>
      </c>
      <c r="X29" s="114">
        <v>4002</v>
      </c>
      <c r="Y29" s="147">
        <v>43.292946776287323</v>
      </c>
      <c r="Z29" s="90">
        <v>4080</v>
      </c>
      <c r="AA29" s="155">
        <v>43.697118988968619</v>
      </c>
      <c r="AB29" s="114">
        <v>4086</v>
      </c>
      <c r="AC29" s="176">
        <v>43.766066838046271</v>
      </c>
      <c r="AD29" s="114">
        <v>4002</v>
      </c>
      <c r="AE29" s="209">
        <v>43.083216707934113</v>
      </c>
      <c r="AF29" s="114">
        <v>4114</v>
      </c>
      <c r="AG29" s="176">
        <v>42.885437298029814</v>
      </c>
      <c r="AH29" s="114">
        <v>4497</v>
      </c>
      <c r="AI29" s="147">
        <v>43.838954961980889</v>
      </c>
      <c r="AJ29" s="114">
        <v>4636</v>
      </c>
      <c r="AK29" s="147">
        <v>45.110440790113849</v>
      </c>
      <c r="AL29" s="114">
        <v>4656</v>
      </c>
      <c r="AM29" s="147">
        <v>45.252211099232191</v>
      </c>
      <c r="AN29" s="114">
        <v>4452</v>
      </c>
      <c r="AO29" s="147">
        <v>44.793238756414127</v>
      </c>
      <c r="AP29" s="114">
        <v>4327</v>
      </c>
      <c r="AQ29" s="147">
        <v>45.026014568158168</v>
      </c>
      <c r="AR29" s="114">
        <v>4186</v>
      </c>
      <c r="AS29" s="147">
        <v>44.1</v>
      </c>
      <c r="AT29" s="114">
        <v>4225</v>
      </c>
      <c r="AU29" s="147">
        <v>45.1</v>
      </c>
      <c r="AV29" s="114">
        <v>4293</v>
      </c>
      <c r="AW29" s="147">
        <v>45.5</v>
      </c>
      <c r="AX29" s="308">
        <v>4247</v>
      </c>
      <c r="AY29" s="307">
        <v>44.9</v>
      </c>
      <c r="AZ29" s="308">
        <v>4181</v>
      </c>
      <c r="BA29" s="307">
        <v>45</v>
      </c>
      <c r="BB29" s="308">
        <v>4012</v>
      </c>
      <c r="BC29" s="307">
        <v>44.5</v>
      </c>
    </row>
    <row r="30" spans="1:55" x14ac:dyDescent="0.2">
      <c r="A30" s="117" t="s">
        <v>36</v>
      </c>
      <c r="B30" s="90">
        <v>240</v>
      </c>
      <c r="C30" s="155">
        <v>35.661218424962854</v>
      </c>
      <c r="D30" s="90">
        <v>257</v>
      </c>
      <c r="E30" s="155">
        <v>38.187221396731054</v>
      </c>
      <c r="F30" s="90">
        <v>274</v>
      </c>
      <c r="G30" s="155">
        <v>42.08909370199693</v>
      </c>
      <c r="H30" s="90">
        <v>222</v>
      </c>
      <c r="I30" s="155">
        <v>36.453201970443352</v>
      </c>
      <c r="J30" s="90">
        <v>262</v>
      </c>
      <c r="K30" s="155">
        <v>40.494590417310661</v>
      </c>
      <c r="L30" s="90">
        <v>270</v>
      </c>
      <c r="M30" s="155">
        <v>40.059347181008903</v>
      </c>
      <c r="N30" s="90">
        <v>239</v>
      </c>
      <c r="O30" s="155">
        <v>35.459940652818993</v>
      </c>
      <c r="P30" s="90">
        <v>264</v>
      </c>
      <c r="Q30" s="155">
        <v>37.931034482758619</v>
      </c>
      <c r="R30" s="90">
        <v>294</v>
      </c>
      <c r="S30" s="155">
        <v>41.176470588235297</v>
      </c>
      <c r="T30" s="90">
        <v>248</v>
      </c>
      <c r="U30" s="155">
        <v>38.095238095238095</v>
      </c>
      <c r="V30" s="114">
        <v>274</v>
      </c>
      <c r="W30" s="147">
        <v>36.533333333333331</v>
      </c>
      <c r="X30" s="114">
        <v>287</v>
      </c>
      <c r="Y30" s="147">
        <v>38.114209827357236</v>
      </c>
      <c r="Z30" s="90">
        <v>291</v>
      </c>
      <c r="AA30" s="155">
        <v>37.79220779220779</v>
      </c>
      <c r="AB30" s="114">
        <v>279</v>
      </c>
      <c r="AC30" s="176">
        <v>36</v>
      </c>
      <c r="AD30" s="114">
        <v>301</v>
      </c>
      <c r="AE30" s="209">
        <v>36.440677966101696</v>
      </c>
      <c r="AF30" s="114">
        <v>298</v>
      </c>
      <c r="AG30" s="176">
        <v>35.990338164251206</v>
      </c>
      <c r="AH30" s="114">
        <v>302</v>
      </c>
      <c r="AI30" s="147">
        <v>37.330037082818293</v>
      </c>
      <c r="AJ30" s="114">
        <v>339</v>
      </c>
      <c r="AK30" s="147">
        <v>39.7887323943662</v>
      </c>
      <c r="AL30" s="114">
        <v>375</v>
      </c>
      <c r="AM30" s="147">
        <v>39.43217665615142</v>
      </c>
      <c r="AN30" s="114">
        <v>324</v>
      </c>
      <c r="AO30" s="147">
        <v>35.332606324972737</v>
      </c>
      <c r="AP30" s="114">
        <v>337</v>
      </c>
      <c r="AQ30" s="147">
        <v>36.992316136114162</v>
      </c>
      <c r="AR30" s="114">
        <v>305</v>
      </c>
      <c r="AS30" s="147">
        <v>35.5</v>
      </c>
      <c r="AT30" s="114">
        <v>321</v>
      </c>
      <c r="AU30" s="147">
        <v>37.200000000000003</v>
      </c>
      <c r="AV30" s="114">
        <v>287</v>
      </c>
      <c r="AW30" s="147">
        <v>33.799999999999997</v>
      </c>
      <c r="AX30" s="308">
        <v>291</v>
      </c>
      <c r="AY30" s="307">
        <v>34.1</v>
      </c>
      <c r="AZ30" s="308">
        <v>287</v>
      </c>
      <c r="BA30" s="307">
        <v>33.5</v>
      </c>
      <c r="BB30" s="308">
        <v>359</v>
      </c>
      <c r="BC30" s="307">
        <v>36.799999999999997</v>
      </c>
    </row>
    <row r="31" spans="1:55" x14ac:dyDescent="0.2">
      <c r="A31" s="117" t="s">
        <v>37</v>
      </c>
      <c r="B31" s="90">
        <v>9</v>
      </c>
      <c r="C31" s="155">
        <v>34.615384615384613</v>
      </c>
      <c r="D31" s="90">
        <v>9</v>
      </c>
      <c r="E31" s="155">
        <v>34.615384615384613</v>
      </c>
      <c r="F31" s="90">
        <v>2</v>
      </c>
      <c r="G31" s="155">
        <v>11.764705882352942</v>
      </c>
      <c r="H31" s="90">
        <v>8</v>
      </c>
      <c r="I31" s="155">
        <v>40</v>
      </c>
      <c r="J31" s="90">
        <v>3</v>
      </c>
      <c r="K31" s="155">
        <v>30</v>
      </c>
      <c r="L31" s="90">
        <v>2</v>
      </c>
      <c r="M31" s="155">
        <v>11.111111111111111</v>
      </c>
      <c r="N31" s="90">
        <v>6</v>
      </c>
      <c r="O31" s="155">
        <v>30</v>
      </c>
      <c r="P31" s="90">
        <v>6</v>
      </c>
      <c r="Q31" s="155">
        <v>42.857142857142854</v>
      </c>
      <c r="R31" s="90">
        <v>11</v>
      </c>
      <c r="S31" s="155">
        <v>47.826086956521742</v>
      </c>
      <c r="T31" s="90">
        <v>3</v>
      </c>
      <c r="U31" s="155">
        <v>18.75</v>
      </c>
      <c r="V31" s="114">
        <v>4</v>
      </c>
      <c r="W31" s="147">
        <v>25</v>
      </c>
      <c r="X31" s="114">
        <v>2</v>
      </c>
      <c r="Y31" s="147">
        <v>22.222222222222221</v>
      </c>
      <c r="Z31" s="90">
        <v>5</v>
      </c>
      <c r="AA31" s="155">
        <v>33.333333333333336</v>
      </c>
      <c r="AB31" s="114">
        <v>8</v>
      </c>
      <c r="AC31" s="176">
        <v>36.363636363636367</v>
      </c>
      <c r="AD31" s="114">
        <v>5</v>
      </c>
      <c r="AE31" s="209">
        <v>33.333333333333336</v>
      </c>
      <c r="AF31" s="114">
        <v>4</v>
      </c>
      <c r="AG31" s="176">
        <v>30.76923076923077</v>
      </c>
      <c r="AH31" s="114">
        <v>3</v>
      </c>
      <c r="AI31" s="147">
        <v>16.666666666666664</v>
      </c>
      <c r="AJ31" s="114">
        <v>6</v>
      </c>
      <c r="AK31" s="147">
        <v>40</v>
      </c>
      <c r="AL31" s="114">
        <v>9</v>
      </c>
      <c r="AM31" s="147">
        <v>52.941176470588239</v>
      </c>
      <c r="AN31" s="114">
        <v>4</v>
      </c>
      <c r="AO31" s="147">
        <v>40</v>
      </c>
      <c r="AP31" s="114">
        <v>3</v>
      </c>
      <c r="AQ31" s="147">
        <v>18.75</v>
      </c>
      <c r="AR31" s="114">
        <v>8</v>
      </c>
      <c r="AS31" s="147">
        <v>40</v>
      </c>
      <c r="AT31" s="114">
        <v>4</v>
      </c>
      <c r="AU31" s="147">
        <v>22.2</v>
      </c>
      <c r="AV31" s="114">
        <v>4</v>
      </c>
      <c r="AW31" s="147">
        <v>36.4</v>
      </c>
      <c r="AX31" s="308">
        <v>8</v>
      </c>
      <c r="AY31" s="307">
        <v>42.1</v>
      </c>
      <c r="AZ31" s="308">
        <v>9</v>
      </c>
      <c r="BA31" s="307">
        <v>5</v>
      </c>
      <c r="BB31" s="308">
        <v>4</v>
      </c>
      <c r="BC31" s="307">
        <v>23.5</v>
      </c>
    </row>
    <row r="32" spans="1:55" x14ac:dyDescent="0.2">
      <c r="A32" s="117" t="s">
        <v>38</v>
      </c>
      <c r="B32" s="90">
        <v>104</v>
      </c>
      <c r="C32" s="155">
        <v>35.61643835616438</v>
      </c>
      <c r="D32" s="90">
        <v>90</v>
      </c>
      <c r="E32" s="155">
        <v>36.144578313253014</v>
      </c>
      <c r="F32" s="90">
        <v>104</v>
      </c>
      <c r="G32" s="155">
        <v>39.543726235741445</v>
      </c>
      <c r="H32" s="90">
        <v>76</v>
      </c>
      <c r="I32" s="155">
        <v>34.703196347031962</v>
      </c>
      <c r="J32" s="90">
        <v>86</v>
      </c>
      <c r="K32" s="155">
        <v>36.134453781512605</v>
      </c>
      <c r="L32" s="90">
        <v>91</v>
      </c>
      <c r="M32" s="155">
        <v>36.842105263157897</v>
      </c>
      <c r="N32" s="90">
        <v>82</v>
      </c>
      <c r="O32" s="155">
        <v>35.497835497835496</v>
      </c>
      <c r="P32" s="90">
        <v>105</v>
      </c>
      <c r="Q32" s="155">
        <v>43.032786885245905</v>
      </c>
      <c r="R32" s="90">
        <v>98</v>
      </c>
      <c r="S32" s="155">
        <v>41.880341880341881</v>
      </c>
      <c r="T32" s="90">
        <v>89</v>
      </c>
      <c r="U32" s="155">
        <v>41.395348837209305</v>
      </c>
      <c r="V32" s="114">
        <v>86</v>
      </c>
      <c r="W32" s="147">
        <v>35.833333333333336</v>
      </c>
      <c r="X32" s="114">
        <v>90</v>
      </c>
      <c r="Y32" s="147">
        <v>37.974683544303801</v>
      </c>
      <c r="Z32" s="90">
        <v>86</v>
      </c>
      <c r="AA32" s="155">
        <v>35.537190082644628</v>
      </c>
      <c r="AB32" s="114">
        <v>82</v>
      </c>
      <c r="AC32" s="176">
        <v>32.283464566929133</v>
      </c>
      <c r="AD32" s="114">
        <v>116</v>
      </c>
      <c r="AE32" s="209">
        <v>42.335766423357661</v>
      </c>
      <c r="AF32" s="114">
        <v>115</v>
      </c>
      <c r="AG32" s="176">
        <v>42.124542124542124</v>
      </c>
      <c r="AH32" s="114">
        <v>107</v>
      </c>
      <c r="AI32" s="147">
        <v>37.676056338028168</v>
      </c>
      <c r="AJ32" s="114">
        <v>106</v>
      </c>
      <c r="AK32" s="147">
        <v>39.405204460966544</v>
      </c>
      <c r="AL32" s="114">
        <v>109</v>
      </c>
      <c r="AM32" s="147">
        <v>41.444866920152087</v>
      </c>
      <c r="AN32" s="114">
        <v>90</v>
      </c>
      <c r="AO32" s="147">
        <v>33.707865168539328</v>
      </c>
      <c r="AP32" s="114">
        <v>97</v>
      </c>
      <c r="AQ32" s="147">
        <v>39.591836734693878</v>
      </c>
      <c r="AR32" s="114">
        <v>85</v>
      </c>
      <c r="AS32" s="147">
        <v>35.299999999999997</v>
      </c>
      <c r="AT32" s="114">
        <v>91</v>
      </c>
      <c r="AU32" s="147">
        <v>34.700000000000003</v>
      </c>
      <c r="AV32" s="114">
        <v>79</v>
      </c>
      <c r="AW32" s="147">
        <v>33.799999999999997</v>
      </c>
      <c r="AX32" s="308">
        <v>91</v>
      </c>
      <c r="AY32" s="307">
        <v>35.4</v>
      </c>
      <c r="AZ32" s="308">
        <v>83</v>
      </c>
      <c r="BA32" s="307">
        <v>33.299999999999997</v>
      </c>
      <c r="BB32" s="308">
        <v>95</v>
      </c>
      <c r="BC32" s="307">
        <v>37.299999999999997</v>
      </c>
    </row>
    <row r="33" spans="1:55" x14ac:dyDescent="0.2">
      <c r="A33" s="117" t="s">
        <v>39</v>
      </c>
      <c r="B33" s="90">
        <v>359</v>
      </c>
      <c r="C33" s="155">
        <v>37.010309278350519</v>
      </c>
      <c r="D33" s="90">
        <v>348</v>
      </c>
      <c r="E33" s="155">
        <v>34.765234765234766</v>
      </c>
      <c r="F33" s="90">
        <v>367</v>
      </c>
      <c r="G33" s="155">
        <v>37.2210953346856</v>
      </c>
      <c r="H33" s="90">
        <v>375</v>
      </c>
      <c r="I33" s="155">
        <v>36.800785083415114</v>
      </c>
      <c r="J33" s="90">
        <v>368</v>
      </c>
      <c r="K33" s="155">
        <v>36.580516898608352</v>
      </c>
      <c r="L33" s="90">
        <v>415</v>
      </c>
      <c r="M33" s="155">
        <v>41.211519364448861</v>
      </c>
      <c r="N33" s="90">
        <v>373</v>
      </c>
      <c r="O33" s="155">
        <v>37.449799196787147</v>
      </c>
      <c r="P33" s="90">
        <v>359</v>
      </c>
      <c r="Q33" s="155">
        <v>34.820562560620758</v>
      </c>
      <c r="R33" s="90">
        <v>382</v>
      </c>
      <c r="S33" s="155">
        <v>37.3046875</v>
      </c>
      <c r="T33" s="90">
        <v>395</v>
      </c>
      <c r="U33" s="155">
        <v>35.682023486901535</v>
      </c>
      <c r="V33" s="114">
        <v>384</v>
      </c>
      <c r="W33" s="147">
        <v>36.92307692307692</v>
      </c>
      <c r="X33" s="114">
        <v>421</v>
      </c>
      <c r="Y33" s="147">
        <v>40.057088487155092</v>
      </c>
      <c r="Z33" s="90">
        <v>353</v>
      </c>
      <c r="AA33" s="155">
        <v>33.239171374764595</v>
      </c>
      <c r="AB33" s="114">
        <v>372</v>
      </c>
      <c r="AC33" s="176">
        <v>33.303491495076095</v>
      </c>
      <c r="AD33" s="114">
        <v>368</v>
      </c>
      <c r="AE33" s="209">
        <v>34.264432029795159</v>
      </c>
      <c r="AF33" s="114">
        <v>358</v>
      </c>
      <c r="AG33" s="176">
        <v>33.678269049858891</v>
      </c>
      <c r="AH33" s="114">
        <v>394</v>
      </c>
      <c r="AI33" s="147">
        <v>34.290687554395127</v>
      </c>
      <c r="AJ33" s="114">
        <v>372</v>
      </c>
      <c r="AK33" s="147">
        <v>32.978723404255319</v>
      </c>
      <c r="AL33" s="114">
        <v>394</v>
      </c>
      <c r="AM33" s="147">
        <v>35.431654676258994</v>
      </c>
      <c r="AN33" s="114">
        <v>338</v>
      </c>
      <c r="AO33" s="147">
        <v>33.432245301681505</v>
      </c>
      <c r="AP33" s="114">
        <v>378</v>
      </c>
      <c r="AQ33" s="147">
        <v>34.146341463414636</v>
      </c>
      <c r="AR33" s="114">
        <v>370</v>
      </c>
      <c r="AS33" s="147">
        <v>35</v>
      </c>
      <c r="AT33" s="114">
        <v>405</v>
      </c>
      <c r="AU33" s="147">
        <v>36.6</v>
      </c>
      <c r="AV33" s="114">
        <v>388</v>
      </c>
      <c r="AW33" s="147">
        <v>33.9</v>
      </c>
      <c r="AX33" s="308">
        <v>351</v>
      </c>
      <c r="AY33" s="307">
        <v>34</v>
      </c>
      <c r="AZ33" s="308">
        <v>324</v>
      </c>
      <c r="BA33" s="307">
        <v>31.8</v>
      </c>
      <c r="BB33" s="308">
        <v>308</v>
      </c>
      <c r="BC33" s="307">
        <v>32.5</v>
      </c>
    </row>
    <row r="34" spans="1:55" x14ac:dyDescent="0.2">
      <c r="A34" s="117" t="s">
        <v>40</v>
      </c>
      <c r="B34" s="90">
        <v>124</v>
      </c>
      <c r="C34" s="155">
        <v>35.94202898550725</v>
      </c>
      <c r="D34" s="90">
        <v>122</v>
      </c>
      <c r="E34" s="155">
        <v>41.07744107744108</v>
      </c>
      <c r="F34" s="90">
        <v>130</v>
      </c>
      <c r="G34" s="155">
        <v>43.918918918918919</v>
      </c>
      <c r="H34" s="90">
        <v>131</v>
      </c>
      <c r="I34" s="155">
        <v>45.017182130584196</v>
      </c>
      <c r="J34" s="90">
        <v>142</v>
      </c>
      <c r="K34" s="155">
        <v>47.333333333333336</v>
      </c>
      <c r="L34" s="90">
        <v>128</v>
      </c>
      <c r="M34" s="155">
        <v>44.290657439446363</v>
      </c>
      <c r="N34" s="90">
        <v>125</v>
      </c>
      <c r="O34" s="155">
        <v>41.946308724832214</v>
      </c>
      <c r="P34" s="90">
        <v>104</v>
      </c>
      <c r="Q34" s="155">
        <v>34.782608695652172</v>
      </c>
      <c r="R34" s="90">
        <v>112</v>
      </c>
      <c r="S34" s="155">
        <v>40.433212996389891</v>
      </c>
      <c r="T34" s="90">
        <v>148</v>
      </c>
      <c r="U34" s="155">
        <v>47.284345047923324</v>
      </c>
      <c r="V34" s="114">
        <v>120</v>
      </c>
      <c r="W34" s="147">
        <v>40</v>
      </c>
      <c r="X34" s="114">
        <v>111</v>
      </c>
      <c r="Y34" s="147">
        <v>35.922330097087375</v>
      </c>
      <c r="Z34" s="90">
        <v>116</v>
      </c>
      <c r="AA34" s="155">
        <v>40.701754385964911</v>
      </c>
      <c r="AB34" s="114">
        <v>137</v>
      </c>
      <c r="AC34" s="176">
        <v>42.414860681114554</v>
      </c>
      <c r="AD34" s="114">
        <v>96</v>
      </c>
      <c r="AE34" s="209">
        <v>35.820895522388057</v>
      </c>
      <c r="AF34" s="114">
        <v>108</v>
      </c>
      <c r="AG34" s="176">
        <v>33.027522935779814</v>
      </c>
      <c r="AH34" s="114">
        <v>116</v>
      </c>
      <c r="AI34" s="147">
        <v>34.523809523809526</v>
      </c>
      <c r="AJ34" s="114">
        <v>122</v>
      </c>
      <c r="AK34" s="147">
        <v>36.858006042296068</v>
      </c>
      <c r="AL34" s="114">
        <v>125</v>
      </c>
      <c r="AM34" s="147">
        <v>37.878787878787875</v>
      </c>
      <c r="AN34" s="114">
        <v>122</v>
      </c>
      <c r="AO34" s="147">
        <v>38.853503184713375</v>
      </c>
      <c r="AP34" s="114">
        <v>94</v>
      </c>
      <c r="AQ34" s="147">
        <v>33.45195729537366</v>
      </c>
      <c r="AR34" s="114">
        <v>126</v>
      </c>
      <c r="AS34" s="147">
        <v>39.6</v>
      </c>
      <c r="AT34" s="114">
        <v>103</v>
      </c>
      <c r="AU34" s="147">
        <v>35.5</v>
      </c>
      <c r="AV34" s="114">
        <v>107</v>
      </c>
      <c r="AW34" s="147">
        <v>33.5</v>
      </c>
      <c r="AX34" s="308">
        <v>93</v>
      </c>
      <c r="AY34" s="307">
        <v>32.1</v>
      </c>
      <c r="AZ34" s="308">
        <v>112</v>
      </c>
      <c r="BA34" s="307">
        <v>37.299999999999997</v>
      </c>
      <c r="BB34" s="308">
        <v>114</v>
      </c>
      <c r="BC34" s="307">
        <v>36.5</v>
      </c>
    </row>
    <row r="35" spans="1:55" x14ac:dyDescent="0.2">
      <c r="A35" s="117" t="s">
        <v>41</v>
      </c>
      <c r="B35" s="90">
        <v>28</v>
      </c>
      <c r="C35" s="155">
        <v>34.567901234567898</v>
      </c>
      <c r="D35" s="90">
        <v>21</v>
      </c>
      <c r="E35" s="155">
        <v>27.631578947368421</v>
      </c>
      <c r="F35" s="90">
        <v>31</v>
      </c>
      <c r="G35" s="155">
        <v>39.240506329113927</v>
      </c>
      <c r="H35" s="90">
        <v>25</v>
      </c>
      <c r="I35" s="155">
        <v>39.682539682539684</v>
      </c>
      <c r="J35" s="90">
        <v>22</v>
      </c>
      <c r="K35" s="155">
        <v>38.596491228070178</v>
      </c>
      <c r="L35" s="90">
        <v>30</v>
      </c>
      <c r="M35" s="155">
        <v>44.776119402985074</v>
      </c>
      <c r="N35" s="90">
        <v>30</v>
      </c>
      <c r="O35" s="155">
        <v>38.961038961038959</v>
      </c>
      <c r="P35" s="90">
        <v>20</v>
      </c>
      <c r="Q35" s="155">
        <v>31.746031746031747</v>
      </c>
      <c r="R35" s="90">
        <v>25</v>
      </c>
      <c r="S35" s="155">
        <v>43.859649122807021</v>
      </c>
      <c r="T35" s="90">
        <v>23</v>
      </c>
      <c r="U35" s="155">
        <v>39.655172413793103</v>
      </c>
      <c r="V35" s="114">
        <v>26</v>
      </c>
      <c r="W35" s="147">
        <v>37.681159420289852</v>
      </c>
      <c r="X35" s="114">
        <v>24</v>
      </c>
      <c r="Y35" s="147">
        <v>40</v>
      </c>
      <c r="Z35" s="90">
        <v>19</v>
      </c>
      <c r="AA35" s="155">
        <v>33.928571428571431</v>
      </c>
      <c r="AB35" s="114">
        <v>18</v>
      </c>
      <c r="AC35" s="176">
        <v>27.272727272727273</v>
      </c>
      <c r="AD35" s="114">
        <v>25</v>
      </c>
      <c r="AE35" s="209">
        <v>43.859649122807021</v>
      </c>
      <c r="AF35" s="114">
        <v>16</v>
      </c>
      <c r="AG35" s="176">
        <v>26.229508196721312</v>
      </c>
      <c r="AH35" s="114">
        <v>30</v>
      </c>
      <c r="AI35" s="147">
        <v>43.478260869565219</v>
      </c>
      <c r="AJ35" s="114">
        <v>23</v>
      </c>
      <c r="AK35" s="147">
        <v>45.098039215686278</v>
      </c>
      <c r="AL35" s="114">
        <v>25</v>
      </c>
      <c r="AM35" s="147">
        <v>37.313432835820898</v>
      </c>
      <c r="AN35" s="114">
        <v>25</v>
      </c>
      <c r="AO35" s="147">
        <v>46.296296296296298</v>
      </c>
      <c r="AP35" s="114">
        <v>19</v>
      </c>
      <c r="AQ35" s="147">
        <v>31.147540983606557</v>
      </c>
      <c r="AR35" s="114">
        <v>23</v>
      </c>
      <c r="AS35" s="147">
        <v>42.6</v>
      </c>
      <c r="AT35" s="114">
        <v>22</v>
      </c>
      <c r="AU35" s="147">
        <v>40.700000000000003</v>
      </c>
      <c r="AV35" s="114">
        <v>19</v>
      </c>
      <c r="AW35" s="147">
        <v>27.9</v>
      </c>
      <c r="AX35" s="308">
        <v>15</v>
      </c>
      <c r="AY35" s="307">
        <v>26.3</v>
      </c>
      <c r="AZ35" s="308">
        <v>20</v>
      </c>
      <c r="BA35" s="307">
        <v>32.299999999999997</v>
      </c>
      <c r="BB35" s="308">
        <v>17</v>
      </c>
      <c r="BC35" s="307">
        <v>28.8</v>
      </c>
    </row>
    <row r="36" spans="1:55" x14ac:dyDescent="0.2">
      <c r="A36" s="117" t="s">
        <v>42</v>
      </c>
      <c r="B36" s="90">
        <v>98</v>
      </c>
      <c r="C36" s="155">
        <v>32.343234323432341</v>
      </c>
      <c r="D36" s="90">
        <v>112</v>
      </c>
      <c r="E36" s="155">
        <v>39.298245614035089</v>
      </c>
      <c r="F36" s="90">
        <v>118</v>
      </c>
      <c r="G36" s="155">
        <v>41.549295774647888</v>
      </c>
      <c r="H36" s="90">
        <v>108</v>
      </c>
      <c r="I36" s="155">
        <v>40</v>
      </c>
      <c r="J36" s="90">
        <v>108</v>
      </c>
      <c r="K36" s="155">
        <v>35.880398671096344</v>
      </c>
      <c r="L36" s="90">
        <v>98</v>
      </c>
      <c r="M36" s="155">
        <v>35.125448028673837</v>
      </c>
      <c r="N36" s="90">
        <v>112</v>
      </c>
      <c r="O36" s="155">
        <v>38.888888888888886</v>
      </c>
      <c r="P36" s="90">
        <v>110</v>
      </c>
      <c r="Q36" s="155">
        <v>37.288135593220339</v>
      </c>
      <c r="R36" s="90">
        <v>118</v>
      </c>
      <c r="S36" s="155">
        <v>37.579617834394902</v>
      </c>
      <c r="T36" s="90">
        <v>116</v>
      </c>
      <c r="U36" s="155">
        <v>41.134751773049643</v>
      </c>
      <c r="V36" s="114">
        <v>133</v>
      </c>
      <c r="W36" s="147">
        <v>43.322475570032573</v>
      </c>
      <c r="X36" s="114">
        <v>109</v>
      </c>
      <c r="Y36" s="147">
        <v>37.586206896551722</v>
      </c>
      <c r="Z36" s="90">
        <v>95</v>
      </c>
      <c r="AA36" s="155">
        <v>32.758620689655174</v>
      </c>
      <c r="AB36" s="114">
        <v>116</v>
      </c>
      <c r="AC36" s="176">
        <v>44.274809160305345</v>
      </c>
      <c r="AD36" s="114">
        <v>81</v>
      </c>
      <c r="AE36" s="209">
        <v>30.566037735849058</v>
      </c>
      <c r="AF36" s="114">
        <v>104</v>
      </c>
      <c r="AG36" s="176">
        <v>35.862068965517238</v>
      </c>
      <c r="AH36" s="114">
        <v>97</v>
      </c>
      <c r="AI36" s="147">
        <v>34.275618374558306</v>
      </c>
      <c r="AJ36" s="114">
        <v>122</v>
      </c>
      <c r="AK36" s="147">
        <v>40.53156146179402</v>
      </c>
      <c r="AL36" s="114">
        <v>111</v>
      </c>
      <c r="AM36" s="147">
        <v>37.883959044368595</v>
      </c>
      <c r="AN36" s="114">
        <v>126</v>
      </c>
      <c r="AO36" s="147">
        <v>41.17647058823529</v>
      </c>
      <c r="AP36" s="114">
        <v>110</v>
      </c>
      <c r="AQ36" s="147">
        <v>36.912751677852349</v>
      </c>
      <c r="AR36" s="114">
        <v>101</v>
      </c>
      <c r="AS36" s="147">
        <v>35.6</v>
      </c>
      <c r="AT36" s="114">
        <v>107</v>
      </c>
      <c r="AU36" s="147">
        <v>36.1</v>
      </c>
      <c r="AV36" s="114">
        <v>125</v>
      </c>
      <c r="AW36" s="147">
        <v>41.8</v>
      </c>
      <c r="AX36" s="308">
        <v>110</v>
      </c>
      <c r="AY36" s="307">
        <v>35.799999999999997</v>
      </c>
      <c r="AZ36" s="308">
        <v>128</v>
      </c>
      <c r="BA36" s="307">
        <v>37.299999999999997</v>
      </c>
      <c r="BB36" s="308">
        <v>105</v>
      </c>
      <c r="BC36" s="307">
        <v>32.700000000000003</v>
      </c>
    </row>
    <row r="37" spans="1:55" x14ac:dyDescent="0.2">
      <c r="A37" s="117" t="s">
        <v>43</v>
      </c>
      <c r="B37" s="90">
        <v>2211</v>
      </c>
      <c r="C37" s="155">
        <v>41.575780368559606</v>
      </c>
      <c r="D37" s="90">
        <v>2230</v>
      </c>
      <c r="E37" s="155">
        <v>41.357566765578632</v>
      </c>
      <c r="F37" s="90">
        <v>2287</v>
      </c>
      <c r="G37" s="155">
        <v>41.266690725369905</v>
      </c>
      <c r="H37" s="90">
        <v>2331</v>
      </c>
      <c r="I37" s="155">
        <v>41.0387323943662</v>
      </c>
      <c r="J37" s="90">
        <v>2449</v>
      </c>
      <c r="K37" s="155">
        <v>41.978059650325676</v>
      </c>
      <c r="L37" s="90">
        <v>2566</v>
      </c>
      <c r="M37" s="155">
        <v>42.981574539363486</v>
      </c>
      <c r="N37" s="90">
        <v>2744</v>
      </c>
      <c r="O37" s="155">
        <v>43.631737955159799</v>
      </c>
      <c r="P37" s="90">
        <v>2827</v>
      </c>
      <c r="Q37" s="155">
        <v>43.265993265993266</v>
      </c>
      <c r="R37" s="90">
        <v>2935</v>
      </c>
      <c r="S37" s="155">
        <v>42.376552122437197</v>
      </c>
      <c r="T37" s="90">
        <v>3003</v>
      </c>
      <c r="U37" s="155">
        <v>42.331547786862139</v>
      </c>
      <c r="V37" s="114">
        <v>3161</v>
      </c>
      <c r="W37" s="147">
        <v>41.801110817244115</v>
      </c>
      <c r="X37" s="114">
        <v>3090</v>
      </c>
      <c r="Y37" s="147">
        <v>41.156100159829514</v>
      </c>
      <c r="Z37" s="90">
        <v>3145</v>
      </c>
      <c r="AA37" s="155">
        <v>41.562045724857938</v>
      </c>
      <c r="AB37" s="114">
        <v>3132</v>
      </c>
      <c r="AC37" s="176">
        <v>41.048492791612055</v>
      </c>
      <c r="AD37" s="114">
        <v>3017</v>
      </c>
      <c r="AE37" s="209">
        <v>39.629580979902798</v>
      </c>
      <c r="AF37" s="114">
        <v>3075</v>
      </c>
      <c r="AG37" s="176">
        <v>40.842077301102407</v>
      </c>
      <c r="AH37" s="114">
        <v>3196</v>
      </c>
      <c r="AI37" s="147">
        <v>40.932377049180332</v>
      </c>
      <c r="AJ37" s="114">
        <v>3206</v>
      </c>
      <c r="AK37" s="147">
        <v>40.669795763034379</v>
      </c>
      <c r="AL37" s="114">
        <v>3118</v>
      </c>
      <c r="AM37" s="147">
        <v>40.341570707724159</v>
      </c>
      <c r="AN37" s="114">
        <v>3167</v>
      </c>
      <c r="AO37" s="147">
        <v>40.827639551372954</v>
      </c>
      <c r="AP37" s="114">
        <v>2935</v>
      </c>
      <c r="AQ37" s="147">
        <v>41.262477154505831</v>
      </c>
      <c r="AR37" s="114">
        <v>2883</v>
      </c>
      <c r="AS37" s="147">
        <v>40.200000000000003</v>
      </c>
      <c r="AT37" s="114">
        <v>2910</v>
      </c>
      <c r="AU37" s="147">
        <v>40.200000000000003</v>
      </c>
      <c r="AV37" s="114">
        <v>2961</v>
      </c>
      <c r="AW37" s="147">
        <v>41.2</v>
      </c>
      <c r="AX37" s="308">
        <v>2764</v>
      </c>
      <c r="AY37" s="307">
        <v>39.200000000000003</v>
      </c>
      <c r="AZ37" s="308">
        <v>2860</v>
      </c>
      <c r="BA37" s="307">
        <v>40.9</v>
      </c>
      <c r="BB37" s="308">
        <v>2843</v>
      </c>
      <c r="BC37" s="307">
        <v>40.6</v>
      </c>
    </row>
    <row r="38" spans="1:55" x14ac:dyDescent="0.2">
      <c r="A38" s="117" t="s">
        <v>44</v>
      </c>
      <c r="B38" s="90">
        <v>3</v>
      </c>
      <c r="C38" s="155">
        <v>21.428571428571427</v>
      </c>
      <c r="D38" s="90">
        <v>2</v>
      </c>
      <c r="E38" s="155">
        <v>16.666666666666668</v>
      </c>
      <c r="F38" s="90">
        <v>2</v>
      </c>
      <c r="G38" s="155">
        <v>18.181818181818183</v>
      </c>
      <c r="H38" s="90">
        <v>5</v>
      </c>
      <c r="I38" s="155">
        <v>45.454545454545453</v>
      </c>
      <c r="J38" s="90">
        <v>5</v>
      </c>
      <c r="K38" s="155">
        <v>35.714285714285715</v>
      </c>
      <c r="L38" s="90">
        <v>9</v>
      </c>
      <c r="M38" s="155">
        <v>40.909090909090907</v>
      </c>
      <c r="N38" s="90">
        <v>7</v>
      </c>
      <c r="O38" s="155">
        <v>58.333333333333336</v>
      </c>
      <c r="P38" s="90">
        <v>4</v>
      </c>
      <c r="Q38" s="155">
        <v>28.571428571428573</v>
      </c>
      <c r="R38" s="90">
        <v>2</v>
      </c>
      <c r="S38" s="155">
        <v>22.222222222222221</v>
      </c>
      <c r="T38" s="90">
        <v>5</v>
      </c>
      <c r="U38" s="155">
        <v>41.666666666666664</v>
      </c>
      <c r="V38" s="114">
        <v>6</v>
      </c>
      <c r="W38" s="147">
        <v>54.545454545454547</v>
      </c>
      <c r="X38" s="114">
        <v>3</v>
      </c>
      <c r="Y38" s="147">
        <v>30</v>
      </c>
      <c r="Z38" s="90">
        <v>4</v>
      </c>
      <c r="AA38" s="155">
        <v>40</v>
      </c>
      <c r="AB38" s="114">
        <v>2</v>
      </c>
      <c r="AC38" s="176">
        <v>33.333333333333336</v>
      </c>
      <c r="AD38" s="114">
        <v>2</v>
      </c>
      <c r="AE38" s="209">
        <v>25</v>
      </c>
      <c r="AF38" s="114">
        <v>3</v>
      </c>
      <c r="AG38" s="176">
        <v>42.857142857142854</v>
      </c>
      <c r="AH38" s="114">
        <v>3</v>
      </c>
      <c r="AI38" s="147">
        <v>42.857142857142854</v>
      </c>
      <c r="AJ38" s="114">
        <v>2</v>
      </c>
      <c r="AK38" s="147">
        <v>33.333333333333329</v>
      </c>
      <c r="AL38" s="114">
        <v>0</v>
      </c>
      <c r="AM38" s="147">
        <v>0</v>
      </c>
      <c r="AN38" s="114">
        <v>9</v>
      </c>
      <c r="AO38" s="147">
        <v>47.368421052631575</v>
      </c>
      <c r="AP38" s="114">
        <v>3</v>
      </c>
      <c r="AQ38" s="147">
        <v>20</v>
      </c>
      <c r="AR38" s="114">
        <v>3</v>
      </c>
      <c r="AS38" s="147">
        <v>33.299999999999997</v>
      </c>
      <c r="AT38" s="114">
        <v>4</v>
      </c>
      <c r="AU38" s="147">
        <v>50</v>
      </c>
      <c r="AV38" s="114">
        <v>4</v>
      </c>
      <c r="AW38" s="147">
        <v>33.299999999999997</v>
      </c>
      <c r="AX38" s="308">
        <v>5</v>
      </c>
      <c r="AY38" s="307">
        <v>50</v>
      </c>
      <c r="AZ38" s="308">
        <v>3</v>
      </c>
      <c r="BA38" s="307">
        <v>50</v>
      </c>
      <c r="BB38" s="308">
        <v>6</v>
      </c>
      <c r="BC38" s="307">
        <v>35.299999999999997</v>
      </c>
    </row>
    <row r="39" spans="1:55" x14ac:dyDescent="0.2">
      <c r="A39" s="280" t="s">
        <v>45</v>
      </c>
      <c r="B39" s="281">
        <v>356</v>
      </c>
      <c r="C39" s="282">
        <v>35.742971887550198</v>
      </c>
      <c r="D39" s="281">
        <v>383</v>
      </c>
      <c r="E39" s="282">
        <v>37.920792079207921</v>
      </c>
      <c r="F39" s="281">
        <v>351</v>
      </c>
      <c r="G39" s="282">
        <v>37.300743889479278</v>
      </c>
      <c r="H39" s="281">
        <v>334</v>
      </c>
      <c r="I39" s="282">
        <v>35.047219307450156</v>
      </c>
      <c r="J39" s="281">
        <v>355</v>
      </c>
      <c r="K39" s="282">
        <v>36.635706914344688</v>
      </c>
      <c r="L39" s="281">
        <v>401</v>
      </c>
      <c r="M39" s="282">
        <v>38.336520076481833</v>
      </c>
      <c r="N39" s="281">
        <v>416</v>
      </c>
      <c r="O39" s="282">
        <v>39.245283018867923</v>
      </c>
      <c r="P39" s="281">
        <v>455</v>
      </c>
      <c r="Q39" s="282">
        <v>41.896869244935544</v>
      </c>
      <c r="R39" s="281">
        <v>429</v>
      </c>
      <c r="S39" s="282">
        <v>37.046632124352328</v>
      </c>
      <c r="T39" s="281">
        <v>455</v>
      </c>
      <c r="U39" s="282">
        <v>36.663980660757453</v>
      </c>
      <c r="V39" s="283">
        <v>445</v>
      </c>
      <c r="W39" s="284">
        <v>37.207357859531776</v>
      </c>
      <c r="X39" s="283">
        <v>468</v>
      </c>
      <c r="Y39" s="284">
        <v>39.493670886075947</v>
      </c>
      <c r="Z39" s="281">
        <v>458</v>
      </c>
      <c r="AA39" s="282">
        <v>38.390611902766139</v>
      </c>
      <c r="AB39" s="283">
        <v>419</v>
      </c>
      <c r="AC39" s="285">
        <v>35.720375106564362</v>
      </c>
      <c r="AD39" s="283">
        <v>439</v>
      </c>
      <c r="AE39" s="286">
        <v>38.140747176368379</v>
      </c>
      <c r="AF39" s="283">
        <v>442</v>
      </c>
      <c r="AG39" s="285">
        <v>38.434782608695649</v>
      </c>
      <c r="AH39" s="283">
        <v>502</v>
      </c>
      <c r="AI39" s="284">
        <v>39.652448657187996</v>
      </c>
      <c r="AJ39" s="283">
        <v>582</v>
      </c>
      <c r="AK39" s="284">
        <v>41.840402588066141</v>
      </c>
      <c r="AL39" s="283">
        <v>496</v>
      </c>
      <c r="AM39" s="284">
        <v>39.302694136291599</v>
      </c>
      <c r="AN39" s="283">
        <v>515</v>
      </c>
      <c r="AO39" s="284">
        <v>40.873015873015873</v>
      </c>
      <c r="AP39" s="283">
        <v>411</v>
      </c>
      <c r="AQ39" s="284">
        <v>36.468500443655721</v>
      </c>
      <c r="AR39" s="283">
        <v>396</v>
      </c>
      <c r="AS39" s="284">
        <v>34.5</v>
      </c>
      <c r="AT39" s="283">
        <v>421</v>
      </c>
      <c r="AU39" s="284">
        <v>37.799999999999997</v>
      </c>
      <c r="AV39" s="283">
        <v>400</v>
      </c>
      <c r="AW39" s="284">
        <v>38.4</v>
      </c>
      <c r="AX39" s="310">
        <v>405</v>
      </c>
      <c r="AY39" s="311">
        <v>35.4</v>
      </c>
      <c r="AZ39" s="310">
        <v>416</v>
      </c>
      <c r="BA39" s="311">
        <v>37</v>
      </c>
      <c r="BB39" s="310">
        <v>405</v>
      </c>
      <c r="BC39" s="311">
        <v>34.9</v>
      </c>
    </row>
    <row r="40" spans="1:55" ht="13.5" thickBot="1" x14ac:dyDescent="0.25">
      <c r="A40" s="118" t="s">
        <v>60</v>
      </c>
      <c r="B40" s="116">
        <v>16949</v>
      </c>
      <c r="C40" s="156">
        <v>39.593066716501589</v>
      </c>
      <c r="D40" s="116">
        <v>16971</v>
      </c>
      <c r="E40" s="156">
        <v>39.988218661639962</v>
      </c>
      <c r="F40" s="116">
        <v>16776</v>
      </c>
      <c r="G40" s="156">
        <v>40.004769285799455</v>
      </c>
      <c r="H40" s="116">
        <v>16811</v>
      </c>
      <c r="I40" s="156">
        <v>40.456766057805694</v>
      </c>
      <c r="J40" s="116">
        <v>17267</v>
      </c>
      <c r="K40" s="156">
        <v>41.279973224318056</v>
      </c>
      <c r="L40" s="116">
        <v>17875</v>
      </c>
      <c r="M40" s="156">
        <v>41.854965228182735</v>
      </c>
      <c r="N40" s="116">
        <v>18079</v>
      </c>
      <c r="O40" s="156">
        <v>41.444683875108893</v>
      </c>
      <c r="P40" s="116">
        <v>17997</v>
      </c>
      <c r="Q40" s="156">
        <v>41.145404663923181</v>
      </c>
      <c r="R40" s="116">
        <v>18278</v>
      </c>
      <c r="S40" s="156">
        <v>40.448791714614501</v>
      </c>
      <c r="T40" s="116">
        <v>18381</v>
      </c>
      <c r="U40" s="156">
        <v>40.752483150053209</v>
      </c>
      <c r="V40" s="115">
        <v>18364</v>
      </c>
      <c r="W40" s="148">
        <v>40.133750027318221</v>
      </c>
      <c r="X40" s="115">
        <v>18141</v>
      </c>
      <c r="Y40" s="148">
        <v>40.04724166096382</v>
      </c>
      <c r="Z40" s="116">
        <v>18018</v>
      </c>
      <c r="AA40" s="156">
        <v>39.892839746712127</v>
      </c>
      <c r="AB40" s="115">
        <v>18245</v>
      </c>
      <c r="AC40" s="177">
        <v>39.74252853533153</v>
      </c>
      <c r="AD40" s="115">
        <v>18073</v>
      </c>
      <c r="AE40" s="210">
        <v>39.601639020969827</v>
      </c>
      <c r="AF40" s="115">
        <v>18186</v>
      </c>
      <c r="AG40" s="177">
        <v>39.641642688987709</v>
      </c>
      <c r="AH40" s="115">
        <v>19508</v>
      </c>
      <c r="AI40" s="148">
        <v>40.070659765015201</v>
      </c>
      <c r="AJ40" s="115">
        <v>20094</v>
      </c>
      <c r="AK40" s="287">
        <v>40.698357401818811</v>
      </c>
      <c r="AL40" s="115">
        <v>20348</v>
      </c>
      <c r="AM40" s="148">
        <v>41.427611621230938</v>
      </c>
      <c r="AN40" s="115">
        <v>19330</v>
      </c>
      <c r="AO40" s="148">
        <v>40.963804357039926</v>
      </c>
      <c r="AP40" s="115">
        <v>18549</v>
      </c>
      <c r="AQ40" s="148">
        <v>40.681200105272389</v>
      </c>
      <c r="AR40" s="115">
        <v>18001</v>
      </c>
      <c r="AS40" s="148">
        <v>39.9</v>
      </c>
      <c r="AT40" s="115">
        <v>18158</v>
      </c>
      <c r="AU40" s="148">
        <v>40.299999999999997</v>
      </c>
      <c r="AV40" s="115">
        <v>18184</v>
      </c>
      <c r="AW40" s="148">
        <v>40.299999999999997</v>
      </c>
      <c r="AX40" s="312">
        <v>17890</v>
      </c>
      <c r="AY40" s="313">
        <v>39.299999999999997</v>
      </c>
      <c r="AZ40" s="312">
        <v>18004</v>
      </c>
      <c r="BA40" s="313">
        <v>39.4</v>
      </c>
      <c r="BB40" s="312">
        <v>17759</v>
      </c>
      <c r="BC40" s="313">
        <v>39</v>
      </c>
    </row>
    <row r="41" spans="1:55" ht="39" thickTop="1" x14ac:dyDescent="0.2">
      <c r="A41" s="232" t="s">
        <v>61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70"/>
      <c r="R41" s="69"/>
      <c r="S41" s="70"/>
      <c r="T41" s="69"/>
      <c r="U41" s="70"/>
    </row>
  </sheetData>
  <mergeCells count="27">
    <mergeCell ref="BB2:BC2"/>
    <mergeCell ref="AR2:AS2"/>
    <mergeCell ref="AT2:AU2"/>
    <mergeCell ref="AV2:AW2"/>
    <mergeCell ref="AJ2:AK2"/>
    <mergeCell ref="AX2:AY2"/>
    <mergeCell ref="AZ2:BA2"/>
    <mergeCell ref="AF2:AG2"/>
    <mergeCell ref="AB2:AC2"/>
    <mergeCell ref="AP2:AQ2"/>
    <mergeCell ref="AL2:AM2"/>
    <mergeCell ref="AN2:AO2"/>
    <mergeCell ref="AH2:AI2"/>
    <mergeCell ref="N2:O2"/>
    <mergeCell ref="P2:Q2"/>
    <mergeCell ref="L2:M2"/>
    <mergeCell ref="AD2:AE2"/>
    <mergeCell ref="Z2:AA2"/>
    <mergeCell ref="X2:Y2"/>
    <mergeCell ref="V2:W2"/>
    <mergeCell ref="R2:S2"/>
    <mergeCell ref="T2:U2"/>
    <mergeCell ref="B2:C2"/>
    <mergeCell ref="D2:E2"/>
    <mergeCell ref="F2:G2"/>
    <mergeCell ref="H2:I2"/>
    <mergeCell ref="J2:K2"/>
  </mergeCells>
  <phoneticPr fontId="0" type="noConversion"/>
  <printOptions horizontalCentered="1"/>
  <pageMargins left="0.75" right="0.75" top="1" bottom="1" header="0.5" footer="0.5"/>
  <pageSetup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H44"/>
  <sheetViews>
    <sheetView showOutlineSymbols="0" zoomScale="87" workbookViewId="0">
      <pane xSplit="1" topLeftCell="AQ1" activePane="topRight" state="frozen"/>
      <selection pane="topRight" activeCell="BH31" sqref="BH31"/>
    </sheetView>
  </sheetViews>
  <sheetFormatPr defaultColWidth="9.6640625" defaultRowHeight="12.75" x14ac:dyDescent="0.2"/>
  <cols>
    <col min="1" max="1" width="24.5546875" style="3" customWidth="1"/>
    <col min="2" max="10" width="9.6640625" style="3" customWidth="1"/>
    <col min="11" max="11" width="9.6640625" style="4" customWidth="1"/>
    <col min="12" max="21" width="9.6640625" style="3" customWidth="1"/>
    <col min="22" max="25" width="9.6640625" style="67" customWidth="1"/>
    <col min="26" max="43" width="9.6640625" style="3"/>
    <col min="44" max="44" width="9.6640625" style="265"/>
    <col min="45" max="45" width="10.21875" style="4" bestFit="1" customWidth="1"/>
    <col min="46" max="46" width="9.6640625" style="265"/>
    <col min="47" max="47" width="10.21875" style="4" bestFit="1" customWidth="1"/>
    <col min="48" max="48" width="9.6640625" style="265"/>
    <col min="49" max="49" width="10.21875" style="4" bestFit="1" customWidth="1"/>
    <col min="50" max="50" width="9.6640625" style="265"/>
    <col min="51" max="51" width="10.21875" style="4" bestFit="1" customWidth="1"/>
    <col min="52" max="52" width="9.6640625" style="265"/>
    <col min="53" max="53" width="10.21875" style="4" bestFit="1" customWidth="1"/>
    <col min="54" max="54" width="9.6640625" style="265"/>
    <col min="55" max="55" width="10.21875" style="4" bestFit="1" customWidth="1"/>
    <col min="56" max="56" width="9.6640625" style="265"/>
    <col min="57" max="57" width="10.21875" style="4" bestFit="1" customWidth="1"/>
    <col min="58" max="58" width="9.6640625" style="265"/>
    <col min="59" max="59" width="10.21875" style="4" bestFit="1" customWidth="1"/>
    <col min="60" max="16384" width="9.6640625" style="3"/>
  </cols>
  <sheetData>
    <row r="1" spans="1:60" s="218" customFormat="1" ht="41.25" customHeight="1" thickBot="1" x14ac:dyDescent="0.25">
      <c r="A1" s="213" t="s">
        <v>82</v>
      </c>
      <c r="B1" s="228"/>
      <c r="C1" s="228"/>
      <c r="D1" s="228"/>
      <c r="E1" s="228"/>
      <c r="F1" s="228"/>
      <c r="G1" s="228"/>
      <c r="H1" s="228"/>
      <c r="I1" s="228"/>
      <c r="J1" s="228"/>
      <c r="K1" s="25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R1" s="264"/>
      <c r="AS1" s="217"/>
      <c r="AT1" s="264"/>
      <c r="AU1" s="217"/>
      <c r="AV1" s="264"/>
      <c r="AW1" s="217"/>
      <c r="AX1" s="264"/>
      <c r="AY1" s="217"/>
      <c r="AZ1" s="264"/>
      <c r="BA1" s="217"/>
      <c r="BB1" s="264"/>
      <c r="BC1" s="217"/>
      <c r="BD1" s="264"/>
      <c r="BE1" s="217"/>
      <c r="BF1" s="264"/>
      <c r="BG1" s="217"/>
    </row>
    <row r="2" spans="1:60" ht="14.25" thickTop="1" thickBot="1" x14ac:dyDescent="0.25">
      <c r="A2" s="40" t="s">
        <v>52</v>
      </c>
      <c r="B2" s="330">
        <v>1988</v>
      </c>
      <c r="C2" s="329"/>
      <c r="D2" s="328">
        <v>1989</v>
      </c>
      <c r="E2" s="329"/>
      <c r="F2" s="330">
        <v>1990</v>
      </c>
      <c r="G2" s="329"/>
      <c r="H2" s="330">
        <v>1991</v>
      </c>
      <c r="I2" s="329"/>
      <c r="J2" s="330">
        <v>1992</v>
      </c>
      <c r="K2" s="329"/>
      <c r="L2" s="330">
        <v>1993</v>
      </c>
      <c r="M2" s="329"/>
      <c r="N2" s="330">
        <v>1994</v>
      </c>
      <c r="O2" s="329"/>
      <c r="P2" s="330">
        <v>1995</v>
      </c>
      <c r="Q2" s="329"/>
      <c r="R2" s="330">
        <v>1996</v>
      </c>
      <c r="S2" s="329"/>
      <c r="T2" s="330">
        <v>1997</v>
      </c>
      <c r="U2" s="329"/>
      <c r="V2" s="328">
        <v>1998</v>
      </c>
      <c r="W2" s="328"/>
      <c r="X2" s="328">
        <v>1999</v>
      </c>
      <c r="Y2" s="328"/>
      <c r="Z2" s="328">
        <v>2000</v>
      </c>
      <c r="AA2" s="328"/>
      <c r="AB2" s="328">
        <v>2001</v>
      </c>
      <c r="AC2" s="328"/>
      <c r="AD2" s="328">
        <v>2002</v>
      </c>
      <c r="AE2" s="328"/>
      <c r="AF2" s="328">
        <v>2003</v>
      </c>
      <c r="AG2" s="328"/>
      <c r="AH2" s="360">
        <v>2004</v>
      </c>
      <c r="AI2" s="359"/>
      <c r="AJ2" s="358">
        <v>2005</v>
      </c>
      <c r="AK2" s="359"/>
      <c r="AL2" s="328">
        <v>2006</v>
      </c>
      <c r="AM2" s="328"/>
      <c r="AN2" s="328">
        <v>2007</v>
      </c>
      <c r="AO2" s="328"/>
      <c r="AP2" s="328">
        <v>2008</v>
      </c>
      <c r="AQ2" s="328"/>
      <c r="AR2" s="328">
        <v>2009</v>
      </c>
      <c r="AS2" s="328"/>
      <c r="AT2" s="328">
        <v>2010</v>
      </c>
      <c r="AU2" s="328"/>
      <c r="AV2" s="328">
        <v>2011</v>
      </c>
      <c r="AW2" s="328"/>
      <c r="AX2" s="357">
        <v>2012</v>
      </c>
      <c r="AY2" s="357"/>
      <c r="AZ2" s="357">
        <v>2013</v>
      </c>
      <c r="BA2" s="357"/>
      <c r="BB2" s="357">
        <v>2014</v>
      </c>
      <c r="BC2" s="357"/>
      <c r="BD2" s="357">
        <v>2015</v>
      </c>
      <c r="BE2" s="357"/>
      <c r="BF2" s="357">
        <v>2016</v>
      </c>
      <c r="BG2" s="357"/>
    </row>
    <row r="3" spans="1:60" ht="14.25" thickTop="1" thickBot="1" x14ac:dyDescent="0.25">
      <c r="A3" s="40"/>
      <c r="B3" s="41" t="s">
        <v>1</v>
      </c>
      <c r="C3" s="41" t="s">
        <v>4</v>
      </c>
      <c r="D3" s="41" t="s">
        <v>1</v>
      </c>
      <c r="E3" s="41" t="s">
        <v>4</v>
      </c>
      <c r="F3" s="41" t="s">
        <v>1</v>
      </c>
      <c r="G3" s="41" t="s">
        <v>4</v>
      </c>
      <c r="H3" s="41" t="s">
        <v>1</v>
      </c>
      <c r="I3" s="41" t="s">
        <v>4</v>
      </c>
      <c r="J3" s="41" t="s">
        <v>1</v>
      </c>
      <c r="K3" s="43" t="s">
        <v>4</v>
      </c>
      <c r="L3" s="41" t="s">
        <v>1</v>
      </c>
      <c r="M3" s="41" t="s">
        <v>4</v>
      </c>
      <c r="N3" s="41" t="s">
        <v>1</v>
      </c>
      <c r="O3" s="41" t="s">
        <v>4</v>
      </c>
      <c r="P3" s="41" t="s">
        <v>1</v>
      </c>
      <c r="Q3" s="41" t="s">
        <v>4</v>
      </c>
      <c r="R3" s="41" t="s">
        <v>1</v>
      </c>
      <c r="S3" s="41" t="s">
        <v>4</v>
      </c>
      <c r="T3" s="41" t="s">
        <v>1</v>
      </c>
      <c r="U3" s="41" t="s">
        <v>4</v>
      </c>
      <c r="V3" s="42" t="s">
        <v>1</v>
      </c>
      <c r="W3" s="42" t="s">
        <v>4</v>
      </c>
      <c r="X3" s="42" t="s">
        <v>1</v>
      </c>
      <c r="Y3" s="42" t="s">
        <v>4</v>
      </c>
      <c r="Z3" s="42" t="s">
        <v>1</v>
      </c>
      <c r="AA3" s="42" t="s">
        <v>4</v>
      </c>
      <c r="AB3" s="42" t="s">
        <v>1</v>
      </c>
      <c r="AC3" s="42" t="s">
        <v>4</v>
      </c>
      <c r="AD3" s="42" t="s">
        <v>1</v>
      </c>
      <c r="AE3" s="42" t="s">
        <v>4</v>
      </c>
      <c r="AF3" s="42" t="s">
        <v>1</v>
      </c>
      <c r="AG3" s="42" t="s">
        <v>4</v>
      </c>
      <c r="AH3" s="257" t="s">
        <v>1</v>
      </c>
      <c r="AI3" s="258" t="s">
        <v>4</v>
      </c>
      <c r="AJ3" s="259" t="s">
        <v>1</v>
      </c>
      <c r="AK3" s="258" t="s">
        <v>4</v>
      </c>
      <c r="AL3" s="42" t="s">
        <v>1</v>
      </c>
      <c r="AM3" s="42" t="s">
        <v>4</v>
      </c>
      <c r="AN3" s="42" t="s">
        <v>1</v>
      </c>
      <c r="AO3" s="42" t="s">
        <v>4</v>
      </c>
      <c r="AP3" s="42" t="s">
        <v>1</v>
      </c>
      <c r="AQ3" s="42" t="s">
        <v>4</v>
      </c>
      <c r="AR3" s="42" t="s">
        <v>1</v>
      </c>
      <c r="AS3" s="43" t="s">
        <v>4</v>
      </c>
      <c r="AT3" s="42" t="s">
        <v>1</v>
      </c>
      <c r="AU3" s="43" t="s">
        <v>4</v>
      </c>
      <c r="AV3" s="42" t="s">
        <v>1</v>
      </c>
      <c r="AW3" s="43" t="s">
        <v>4</v>
      </c>
      <c r="AX3" s="42" t="s">
        <v>1</v>
      </c>
      <c r="AY3" s="43" t="s">
        <v>4</v>
      </c>
      <c r="AZ3" s="42" t="s">
        <v>1</v>
      </c>
      <c r="BA3" s="43" t="s">
        <v>4</v>
      </c>
      <c r="BB3" s="314" t="s">
        <v>1</v>
      </c>
      <c r="BC3" s="43" t="s">
        <v>4</v>
      </c>
      <c r="BD3" s="327" t="s">
        <v>1</v>
      </c>
      <c r="BE3" s="43" t="s">
        <v>4</v>
      </c>
      <c r="BF3" s="317" t="s">
        <v>1</v>
      </c>
      <c r="BG3" s="43" t="s">
        <v>4</v>
      </c>
    </row>
    <row r="4" spans="1:60" ht="13.5" thickTop="1" x14ac:dyDescent="0.2">
      <c r="A4" s="27" t="s">
        <v>10</v>
      </c>
      <c r="B4" s="79">
        <v>3</v>
      </c>
      <c r="C4" s="80">
        <v>16.2</v>
      </c>
      <c r="D4" s="79">
        <v>1</v>
      </c>
      <c r="E4" s="80">
        <v>5.4</v>
      </c>
      <c r="F4" s="79">
        <v>1</v>
      </c>
      <c r="G4" s="80">
        <v>5.2</v>
      </c>
      <c r="H4" s="79">
        <v>2</v>
      </c>
      <c r="I4" s="80">
        <v>11.8</v>
      </c>
      <c r="J4" s="79">
        <v>3</v>
      </c>
      <c r="K4" s="85">
        <v>15.4639175257732</v>
      </c>
      <c r="L4" s="81">
        <v>0</v>
      </c>
      <c r="M4" s="80">
        <v>0</v>
      </c>
      <c r="N4" s="79">
        <v>3</v>
      </c>
      <c r="O4" s="86">
        <v>16.949152542372879</v>
      </c>
      <c r="P4" s="79">
        <v>4</v>
      </c>
      <c r="Q4" s="80">
        <v>21.7</v>
      </c>
      <c r="R4" s="79">
        <v>0</v>
      </c>
      <c r="S4" s="80">
        <v>0</v>
      </c>
      <c r="T4" s="79">
        <v>1</v>
      </c>
      <c r="U4" s="80">
        <v>5.6</v>
      </c>
      <c r="V4" s="79">
        <v>0</v>
      </c>
      <c r="W4" s="80">
        <v>0</v>
      </c>
      <c r="X4" s="79">
        <v>0</v>
      </c>
      <c r="Y4" s="107">
        <v>0</v>
      </c>
      <c r="Z4" s="79">
        <v>0</v>
      </c>
      <c r="AA4" s="133">
        <v>0</v>
      </c>
      <c r="AB4" s="125">
        <v>0</v>
      </c>
      <c r="AC4" s="133">
        <v>0</v>
      </c>
      <c r="AD4" s="125">
        <v>1</v>
      </c>
      <c r="AE4" s="80">
        <v>5.7</v>
      </c>
      <c r="AF4" s="79">
        <v>3</v>
      </c>
      <c r="AG4" s="80">
        <v>20.547945205479451</v>
      </c>
      <c r="AH4" s="179">
        <v>2</v>
      </c>
      <c r="AI4" s="80">
        <v>13.245033112582782</v>
      </c>
      <c r="AJ4" s="28">
        <v>3</v>
      </c>
      <c r="AK4" s="29">
        <v>18.18181818181818</v>
      </c>
      <c r="AL4" s="28">
        <v>3</v>
      </c>
      <c r="AM4" s="29">
        <v>17.647058823529413</v>
      </c>
      <c r="AN4" s="28" t="s">
        <v>64</v>
      </c>
      <c r="AO4" s="15" t="s">
        <v>64</v>
      </c>
      <c r="AP4" s="15" t="s">
        <v>64</v>
      </c>
      <c r="AQ4" s="15" t="s">
        <v>64</v>
      </c>
      <c r="AR4" s="15">
        <v>5</v>
      </c>
      <c r="AS4" s="16">
        <v>32.679738562091508</v>
      </c>
      <c r="AT4" s="15" t="s">
        <v>69</v>
      </c>
      <c r="AU4" s="16" t="s">
        <v>69</v>
      </c>
      <c r="AV4" s="15" t="s">
        <v>69</v>
      </c>
      <c r="AW4" s="16" t="s">
        <v>69</v>
      </c>
      <c r="AX4" s="15">
        <v>1</v>
      </c>
      <c r="AY4" s="16">
        <v>5.7</v>
      </c>
      <c r="AZ4" s="15">
        <v>0</v>
      </c>
      <c r="BA4" s="16">
        <v>0</v>
      </c>
      <c r="BB4" s="16" t="s">
        <v>69</v>
      </c>
      <c r="BC4" s="16" t="s">
        <v>69</v>
      </c>
      <c r="BD4" s="34">
        <v>3</v>
      </c>
      <c r="BE4" s="16">
        <v>18.100000000000001</v>
      </c>
      <c r="BF4" s="34">
        <v>3</v>
      </c>
      <c r="BG4" s="16">
        <v>18.8</v>
      </c>
    </row>
    <row r="5" spans="1:60" x14ac:dyDescent="0.2">
      <c r="A5" s="33" t="s">
        <v>11</v>
      </c>
      <c r="B5" s="72">
        <v>8</v>
      </c>
      <c r="C5" s="71">
        <v>9.3000000000000007</v>
      </c>
      <c r="D5" s="72">
        <v>6</v>
      </c>
      <c r="E5" s="71">
        <v>7</v>
      </c>
      <c r="F5" s="72">
        <v>6</v>
      </c>
      <c r="G5" s="71">
        <v>6.8</v>
      </c>
      <c r="H5" s="72">
        <v>6</v>
      </c>
      <c r="I5" s="71">
        <v>7.2</v>
      </c>
      <c r="J5" s="72">
        <v>3</v>
      </c>
      <c r="K5" s="71">
        <v>3.870967741935484</v>
      </c>
      <c r="L5" s="73">
        <v>6</v>
      </c>
      <c r="M5" s="71">
        <v>7.4</v>
      </c>
      <c r="N5" s="72">
        <v>4</v>
      </c>
      <c r="O5" s="87">
        <v>5.2631578947368416</v>
      </c>
      <c r="P5" s="72">
        <v>7</v>
      </c>
      <c r="Q5" s="71">
        <v>8.8000000000000007</v>
      </c>
      <c r="R5" s="72">
        <v>4</v>
      </c>
      <c r="S5" s="71">
        <v>4.8</v>
      </c>
      <c r="T5" s="72">
        <v>3</v>
      </c>
      <c r="U5" s="71">
        <v>3.6</v>
      </c>
      <c r="V5" s="72">
        <v>4</v>
      </c>
      <c r="W5" s="71">
        <v>5</v>
      </c>
      <c r="X5" s="72">
        <v>7</v>
      </c>
      <c r="Y5" s="102">
        <v>8.5</v>
      </c>
      <c r="Z5" s="72">
        <v>1</v>
      </c>
      <c r="AA5" s="134">
        <v>1.3</v>
      </c>
      <c r="AB5" s="126">
        <v>1</v>
      </c>
      <c r="AC5" s="134">
        <v>1.2</v>
      </c>
      <c r="AD5" s="126">
        <v>0</v>
      </c>
      <c r="AE5" s="71">
        <v>0</v>
      </c>
      <c r="AF5" s="72">
        <v>4</v>
      </c>
      <c r="AG5" s="71">
        <v>5.1948051948051948</v>
      </c>
      <c r="AH5" s="180">
        <v>2</v>
      </c>
      <c r="AI5" s="71">
        <v>2.6525198938992043</v>
      </c>
      <c r="AJ5" s="15">
        <v>3</v>
      </c>
      <c r="AK5" s="16">
        <v>3.8022813688212929</v>
      </c>
      <c r="AL5" s="15">
        <v>2</v>
      </c>
      <c r="AM5" s="16">
        <v>2.5</v>
      </c>
      <c r="AN5" s="15">
        <v>3</v>
      </c>
      <c r="AO5" s="16">
        <v>3.6900369003690034</v>
      </c>
      <c r="AP5" s="15">
        <v>1</v>
      </c>
      <c r="AQ5" s="16">
        <v>1.3623978201634876</v>
      </c>
      <c r="AR5" s="15">
        <v>3</v>
      </c>
      <c r="AS5" s="16">
        <v>3.8167938931297707</v>
      </c>
      <c r="AT5" s="15">
        <v>1</v>
      </c>
      <c r="AU5" s="16">
        <v>1.4</v>
      </c>
      <c r="AV5" s="15">
        <v>2</v>
      </c>
      <c r="AW5" s="16">
        <v>2.6</v>
      </c>
      <c r="AX5" s="15">
        <v>6</v>
      </c>
      <c r="AY5" s="16">
        <v>7.9</v>
      </c>
      <c r="AZ5" s="15">
        <v>2</v>
      </c>
      <c r="BA5" s="16">
        <v>3.1</v>
      </c>
      <c r="BB5" s="15">
        <v>3</v>
      </c>
      <c r="BC5" s="16">
        <v>4.0999999999999996</v>
      </c>
      <c r="BD5" s="15">
        <v>2</v>
      </c>
      <c r="BE5" s="16">
        <v>2.7</v>
      </c>
      <c r="BF5" s="34">
        <v>3</v>
      </c>
      <c r="BG5" s="16">
        <v>3.9</v>
      </c>
    </row>
    <row r="6" spans="1:60" x14ac:dyDescent="0.2">
      <c r="A6" s="33" t="s">
        <v>12</v>
      </c>
      <c r="B6" s="72">
        <v>26</v>
      </c>
      <c r="C6" s="71">
        <v>7.3</v>
      </c>
      <c r="D6" s="72">
        <v>35</v>
      </c>
      <c r="E6" s="71">
        <v>9.6</v>
      </c>
      <c r="F6" s="72">
        <v>38</v>
      </c>
      <c r="G6" s="71">
        <v>9.4</v>
      </c>
      <c r="H6" s="72">
        <v>27</v>
      </c>
      <c r="I6" s="71">
        <v>6.8</v>
      </c>
      <c r="J6" s="72">
        <v>30</v>
      </c>
      <c r="K6" s="71">
        <v>7.5</v>
      </c>
      <c r="L6" s="73">
        <v>28</v>
      </c>
      <c r="M6" s="71">
        <v>7.3</v>
      </c>
      <c r="N6" s="72">
        <v>18</v>
      </c>
      <c r="O6" s="87">
        <v>4.5650519908698959</v>
      </c>
      <c r="P6" s="72">
        <v>31</v>
      </c>
      <c r="Q6" s="71">
        <v>7.9</v>
      </c>
      <c r="R6" s="72">
        <v>25</v>
      </c>
      <c r="S6" s="72">
        <v>6.2</v>
      </c>
      <c r="T6" s="72">
        <v>30</v>
      </c>
      <c r="U6" s="72">
        <v>7.4</v>
      </c>
      <c r="V6" s="72">
        <v>23</v>
      </c>
      <c r="W6" s="71">
        <v>5.5</v>
      </c>
      <c r="X6" s="72">
        <v>16</v>
      </c>
      <c r="Y6" s="102">
        <v>3.9</v>
      </c>
      <c r="Z6" s="72">
        <v>24</v>
      </c>
      <c r="AA6" s="134">
        <v>5.7</v>
      </c>
      <c r="AB6" s="126">
        <v>18</v>
      </c>
      <c r="AC6" s="134">
        <v>4.4000000000000004</v>
      </c>
      <c r="AD6" s="126">
        <v>13</v>
      </c>
      <c r="AE6" s="71">
        <v>3.2</v>
      </c>
      <c r="AF6" s="72">
        <v>17</v>
      </c>
      <c r="AG6" s="71">
        <v>4.2299079372978357</v>
      </c>
      <c r="AH6" s="180">
        <v>17</v>
      </c>
      <c r="AI6" s="71">
        <v>4.1443198439785469</v>
      </c>
      <c r="AJ6" s="15">
        <v>14</v>
      </c>
      <c r="AK6" s="16">
        <v>3.7037037037037037</v>
      </c>
      <c r="AL6" s="15">
        <v>25</v>
      </c>
      <c r="AM6" s="16">
        <v>6.3259109311740893</v>
      </c>
      <c r="AN6" s="15">
        <v>19</v>
      </c>
      <c r="AO6" s="16">
        <v>4.7158103747828246</v>
      </c>
      <c r="AP6" s="15">
        <v>14</v>
      </c>
      <c r="AQ6" s="16">
        <v>3.3269961977186311</v>
      </c>
      <c r="AR6" s="15">
        <v>17</v>
      </c>
      <c r="AS6" s="16">
        <v>4.1605482134116496</v>
      </c>
      <c r="AT6" s="15">
        <v>10</v>
      </c>
      <c r="AU6" s="16">
        <v>2.6</v>
      </c>
      <c r="AV6" s="15">
        <v>17</v>
      </c>
      <c r="AW6" s="16">
        <v>4.4000000000000004</v>
      </c>
      <c r="AX6" s="15">
        <v>17</v>
      </c>
      <c r="AY6" s="16">
        <v>4.3</v>
      </c>
      <c r="AZ6" s="15">
        <v>17</v>
      </c>
      <c r="BA6" s="16">
        <v>4.3</v>
      </c>
      <c r="BB6" s="15">
        <v>20</v>
      </c>
      <c r="BC6" s="16">
        <v>4.9000000000000004</v>
      </c>
      <c r="BD6" s="15">
        <v>23</v>
      </c>
      <c r="BE6" s="16">
        <v>5.6</v>
      </c>
      <c r="BF6" s="34">
        <v>17</v>
      </c>
      <c r="BG6" s="16">
        <v>4</v>
      </c>
    </row>
    <row r="7" spans="1:60" x14ac:dyDescent="0.2">
      <c r="A7" s="33" t="s">
        <v>13</v>
      </c>
      <c r="B7" s="72">
        <v>3</v>
      </c>
      <c r="C7" s="71">
        <v>7.1</v>
      </c>
      <c r="D7" s="72">
        <v>1</v>
      </c>
      <c r="E7" s="71">
        <v>2.2000000000000002</v>
      </c>
      <c r="F7" s="72">
        <v>3</v>
      </c>
      <c r="G7" s="71">
        <v>6.7</v>
      </c>
      <c r="H7" s="72">
        <v>4</v>
      </c>
      <c r="I7" s="71">
        <v>8.6999999999999993</v>
      </c>
      <c r="J7" s="72">
        <v>4</v>
      </c>
      <c r="K7" s="71">
        <v>9.2807424593967518</v>
      </c>
      <c r="L7" s="73">
        <v>5</v>
      </c>
      <c r="M7" s="71">
        <v>13.2</v>
      </c>
      <c r="N7" s="72">
        <v>2</v>
      </c>
      <c r="O7" s="87">
        <v>4.9382716049382713</v>
      </c>
      <c r="P7" s="72">
        <v>7</v>
      </c>
      <c r="Q7" s="71">
        <v>16.5</v>
      </c>
      <c r="R7" s="72">
        <v>1</v>
      </c>
      <c r="S7" s="71">
        <v>2.5</v>
      </c>
      <c r="T7" s="72">
        <v>1</v>
      </c>
      <c r="U7" s="71">
        <v>2.4</v>
      </c>
      <c r="V7" s="72">
        <v>1</v>
      </c>
      <c r="W7" s="71">
        <v>2.5</v>
      </c>
      <c r="X7" s="72">
        <v>3</v>
      </c>
      <c r="Y7" s="102">
        <v>8</v>
      </c>
      <c r="Z7" s="72">
        <v>4</v>
      </c>
      <c r="AA7" s="134">
        <v>10.4</v>
      </c>
      <c r="AB7" s="126">
        <v>1</v>
      </c>
      <c r="AC7" s="134">
        <v>2.6</v>
      </c>
      <c r="AD7" s="126">
        <v>6</v>
      </c>
      <c r="AE7" s="71">
        <v>13.9</v>
      </c>
      <c r="AF7" s="72">
        <v>6</v>
      </c>
      <c r="AG7" s="71">
        <v>16.348773841961851</v>
      </c>
      <c r="AH7" s="180">
        <v>2</v>
      </c>
      <c r="AI7" s="71">
        <v>5.0377833753148611</v>
      </c>
      <c r="AJ7" s="15">
        <v>1</v>
      </c>
      <c r="AK7" s="16">
        <v>2.4330900243309004</v>
      </c>
      <c r="AL7" s="15">
        <v>1</v>
      </c>
      <c r="AM7" s="16">
        <v>2.2321428571428572</v>
      </c>
      <c r="AN7" s="15">
        <v>2</v>
      </c>
      <c r="AO7" s="16">
        <v>4.8543689320388346</v>
      </c>
      <c r="AP7" s="15">
        <v>4</v>
      </c>
      <c r="AQ7" s="16">
        <v>8.8495575221238933</v>
      </c>
      <c r="AR7" s="15">
        <v>2</v>
      </c>
      <c r="AS7" s="16">
        <v>5.0125313283208017</v>
      </c>
      <c r="AT7" s="15">
        <v>3</v>
      </c>
      <c r="AU7" s="16">
        <v>7.3</v>
      </c>
      <c r="AV7" s="15">
        <v>2</v>
      </c>
      <c r="AW7" s="16">
        <v>4.7</v>
      </c>
      <c r="AX7" s="15">
        <v>3</v>
      </c>
      <c r="AY7" s="16">
        <v>6.8</v>
      </c>
      <c r="AZ7" s="15">
        <v>3</v>
      </c>
      <c r="BA7" s="16">
        <v>7.6</v>
      </c>
      <c r="BB7" s="15">
        <v>5</v>
      </c>
      <c r="BC7" s="16">
        <v>12.2</v>
      </c>
      <c r="BD7" s="15">
        <v>1</v>
      </c>
      <c r="BE7" s="16">
        <v>2.4</v>
      </c>
      <c r="BF7" s="34">
        <v>2</v>
      </c>
      <c r="BG7" s="16">
        <v>4.9000000000000004</v>
      </c>
    </row>
    <row r="8" spans="1:60" x14ac:dyDescent="0.2">
      <c r="A8" s="33" t="s">
        <v>14</v>
      </c>
      <c r="B8" s="72">
        <v>6</v>
      </c>
      <c r="C8" s="71">
        <v>12.2</v>
      </c>
      <c r="D8" s="72">
        <v>2</v>
      </c>
      <c r="E8" s="71">
        <v>3.7</v>
      </c>
      <c r="F8" s="72">
        <v>7</v>
      </c>
      <c r="G8" s="71">
        <v>13.1</v>
      </c>
      <c r="H8" s="72">
        <v>1</v>
      </c>
      <c r="I8" s="71">
        <v>2</v>
      </c>
      <c r="J8" s="72">
        <v>2</v>
      </c>
      <c r="K8" s="71">
        <v>4.6511627906976747</v>
      </c>
      <c r="L8" s="73">
        <v>3</v>
      </c>
      <c r="M8" s="71">
        <v>5.8</v>
      </c>
      <c r="N8" s="72">
        <v>2</v>
      </c>
      <c r="O8" s="87">
        <v>4.1841004184100417</v>
      </c>
      <c r="P8" s="72">
        <v>3</v>
      </c>
      <c r="Q8" s="71">
        <v>6.6</v>
      </c>
      <c r="R8" s="72">
        <v>3</v>
      </c>
      <c r="S8" s="71">
        <v>5.9</v>
      </c>
      <c r="T8" s="72">
        <v>2</v>
      </c>
      <c r="U8" s="71">
        <v>3.9</v>
      </c>
      <c r="V8" s="72">
        <v>2</v>
      </c>
      <c r="W8" s="71">
        <v>3.7</v>
      </c>
      <c r="X8" s="72">
        <v>3</v>
      </c>
      <c r="Y8" s="102">
        <v>5.3</v>
      </c>
      <c r="Z8" s="72">
        <v>0</v>
      </c>
      <c r="AA8" s="134">
        <v>0</v>
      </c>
      <c r="AB8" s="126">
        <v>2</v>
      </c>
      <c r="AC8" s="134">
        <v>3.8</v>
      </c>
      <c r="AD8" s="126">
        <v>3</v>
      </c>
      <c r="AE8" s="71">
        <v>5.8</v>
      </c>
      <c r="AF8" s="72">
        <v>2</v>
      </c>
      <c r="AG8" s="71">
        <v>3.7105751391465676</v>
      </c>
      <c r="AH8" s="180">
        <v>2</v>
      </c>
      <c r="AI8" s="71">
        <v>4.1841004184100417</v>
      </c>
      <c r="AJ8" s="15" t="s">
        <v>64</v>
      </c>
      <c r="AK8" s="15" t="s">
        <v>64</v>
      </c>
      <c r="AL8" s="15">
        <v>3</v>
      </c>
      <c r="AM8" s="16">
        <v>5.8823529411764701</v>
      </c>
      <c r="AN8" s="15">
        <v>5</v>
      </c>
      <c r="AO8" s="16">
        <v>9.3109869646182499</v>
      </c>
      <c r="AP8" s="15" t="s">
        <v>64</v>
      </c>
      <c r="AQ8" s="15" t="s">
        <v>64</v>
      </c>
      <c r="AR8" s="15">
        <v>4</v>
      </c>
      <c r="AS8" s="16">
        <v>7.5614366729678641</v>
      </c>
      <c r="AT8" s="15">
        <v>2</v>
      </c>
      <c r="AU8" s="16">
        <v>4.0999999999999996</v>
      </c>
      <c r="AV8" s="15" t="s">
        <v>69</v>
      </c>
      <c r="AW8" s="16" t="s">
        <v>69</v>
      </c>
      <c r="AX8" s="15">
        <v>5</v>
      </c>
      <c r="AY8" s="16">
        <v>11.1</v>
      </c>
      <c r="AZ8" s="15">
        <v>2</v>
      </c>
      <c r="BA8" s="16">
        <v>4</v>
      </c>
      <c r="BB8" s="15">
        <v>4</v>
      </c>
      <c r="BC8" s="16">
        <v>8.1</v>
      </c>
      <c r="BD8" s="15">
        <v>2</v>
      </c>
      <c r="BE8" s="16">
        <v>4.0999999999999996</v>
      </c>
      <c r="BF8" s="34">
        <v>3</v>
      </c>
      <c r="BG8" s="16">
        <v>5.7</v>
      </c>
    </row>
    <row r="9" spans="1:60" x14ac:dyDescent="0.2">
      <c r="A9" s="33" t="s">
        <v>15</v>
      </c>
      <c r="B9" s="72">
        <v>9</v>
      </c>
      <c r="C9" s="71">
        <v>11.6</v>
      </c>
      <c r="D9" s="72">
        <v>7</v>
      </c>
      <c r="E9" s="71">
        <v>9</v>
      </c>
      <c r="F9" s="72">
        <v>8</v>
      </c>
      <c r="G9" s="71">
        <v>11</v>
      </c>
      <c r="H9" s="72">
        <v>4</v>
      </c>
      <c r="I9" s="71">
        <v>5.3</v>
      </c>
      <c r="J9" s="72">
        <v>3</v>
      </c>
      <c r="K9" s="71">
        <v>4.1551246537396116</v>
      </c>
      <c r="L9" s="73">
        <v>7</v>
      </c>
      <c r="M9" s="71">
        <v>9.6</v>
      </c>
      <c r="N9" s="72">
        <v>6</v>
      </c>
      <c r="O9" s="87">
        <v>9.2592592592592595</v>
      </c>
      <c r="P9" s="72">
        <v>2</v>
      </c>
      <c r="Q9" s="71">
        <v>3.4</v>
      </c>
      <c r="R9" s="72">
        <v>4</v>
      </c>
      <c r="S9" s="71">
        <v>6.2</v>
      </c>
      <c r="T9" s="72">
        <v>4</v>
      </c>
      <c r="U9" s="71">
        <v>6</v>
      </c>
      <c r="V9" s="72">
        <v>2</v>
      </c>
      <c r="W9" s="71">
        <v>3.2</v>
      </c>
      <c r="X9" s="72">
        <v>9</v>
      </c>
      <c r="Y9" s="102">
        <v>13.9</v>
      </c>
      <c r="Z9" s="72">
        <v>2</v>
      </c>
      <c r="AA9" s="134">
        <v>3.2</v>
      </c>
      <c r="AB9" s="126">
        <v>3</v>
      </c>
      <c r="AC9" s="134">
        <v>5.2</v>
      </c>
      <c r="AD9" s="126">
        <v>2</v>
      </c>
      <c r="AE9" s="71">
        <v>3.2</v>
      </c>
      <c r="AF9" s="72">
        <v>3</v>
      </c>
      <c r="AG9" s="71">
        <v>4.7543581616481774</v>
      </c>
      <c r="AH9" s="180">
        <v>4</v>
      </c>
      <c r="AI9" s="71">
        <v>6.2695924764890281</v>
      </c>
      <c r="AJ9" s="15">
        <v>5</v>
      </c>
      <c r="AK9" s="16">
        <v>8.0256821829855536</v>
      </c>
      <c r="AL9" s="15">
        <v>3</v>
      </c>
      <c r="AM9" s="16">
        <v>4.6439628482972131</v>
      </c>
      <c r="AN9" s="15">
        <v>4</v>
      </c>
      <c r="AO9" s="16">
        <v>6.0790273556231007</v>
      </c>
      <c r="AP9" s="15">
        <v>1</v>
      </c>
      <c r="AQ9" s="16">
        <v>1.5151515151515151</v>
      </c>
      <c r="AR9" s="15">
        <v>2</v>
      </c>
      <c r="AS9" s="16">
        <v>3.2573289902280131</v>
      </c>
      <c r="AT9" s="15">
        <v>2</v>
      </c>
      <c r="AU9" s="16">
        <v>3</v>
      </c>
      <c r="AV9" s="15">
        <v>3</v>
      </c>
      <c r="AW9" s="16">
        <v>5.2</v>
      </c>
      <c r="AX9" s="15">
        <v>1</v>
      </c>
      <c r="AY9" s="16">
        <v>1.6</v>
      </c>
      <c r="AZ9" s="15">
        <v>4</v>
      </c>
      <c r="BA9" s="16">
        <v>6.6</v>
      </c>
      <c r="BB9" s="15">
        <v>1</v>
      </c>
      <c r="BC9" s="16">
        <v>1.6</v>
      </c>
      <c r="BD9" s="15">
        <v>3</v>
      </c>
      <c r="BE9" s="16">
        <v>4.8</v>
      </c>
      <c r="BF9" s="34">
        <v>2</v>
      </c>
      <c r="BG9" s="16">
        <v>3.2</v>
      </c>
    </row>
    <row r="10" spans="1:60" x14ac:dyDescent="0.2">
      <c r="A10" s="33" t="s">
        <v>16</v>
      </c>
      <c r="B10" s="72">
        <v>0</v>
      </c>
      <c r="C10" s="71">
        <v>0</v>
      </c>
      <c r="D10" s="72">
        <v>0</v>
      </c>
      <c r="E10" s="71">
        <v>0</v>
      </c>
      <c r="F10" s="72">
        <v>5</v>
      </c>
      <c r="G10" s="71">
        <v>24</v>
      </c>
      <c r="H10" s="72">
        <v>1</v>
      </c>
      <c r="I10" s="71">
        <v>5</v>
      </c>
      <c r="J10" s="72">
        <v>2</v>
      </c>
      <c r="K10" s="71">
        <v>10.256410256410261</v>
      </c>
      <c r="L10" s="73">
        <v>5</v>
      </c>
      <c r="M10" s="71">
        <v>21.2</v>
      </c>
      <c r="N10" s="72">
        <v>3</v>
      </c>
      <c r="O10" s="87">
        <v>14.354066985645931</v>
      </c>
      <c r="P10" s="72">
        <v>1</v>
      </c>
      <c r="Q10" s="71">
        <v>4.7</v>
      </c>
      <c r="R10" s="72">
        <v>0</v>
      </c>
      <c r="S10" s="71">
        <v>0</v>
      </c>
      <c r="T10" s="72">
        <v>1</v>
      </c>
      <c r="U10" s="71">
        <v>4.5</v>
      </c>
      <c r="V10" s="72">
        <v>1</v>
      </c>
      <c r="W10" s="71">
        <v>4.3</v>
      </c>
      <c r="X10" s="72">
        <v>3</v>
      </c>
      <c r="Y10" s="102">
        <v>13.9</v>
      </c>
      <c r="Z10" s="72">
        <v>3</v>
      </c>
      <c r="AA10" s="134">
        <v>14</v>
      </c>
      <c r="AB10" s="126">
        <v>1</v>
      </c>
      <c r="AC10" s="134">
        <v>4.0999999999999996</v>
      </c>
      <c r="AD10" s="126">
        <v>4</v>
      </c>
      <c r="AE10" s="71">
        <v>18.600000000000001</v>
      </c>
      <c r="AF10" s="72">
        <v>0</v>
      </c>
      <c r="AG10" s="71">
        <v>0</v>
      </c>
      <c r="AH10" s="180">
        <v>0</v>
      </c>
      <c r="AI10" s="71">
        <v>0</v>
      </c>
      <c r="AJ10" s="15">
        <v>3</v>
      </c>
      <c r="AK10" s="16">
        <v>13.574660633484163</v>
      </c>
      <c r="AL10" s="15">
        <v>1</v>
      </c>
      <c r="AM10" s="16">
        <v>3.9840637450199203</v>
      </c>
      <c r="AN10" s="15">
        <v>1</v>
      </c>
      <c r="AO10" s="16">
        <v>3.484320557491289</v>
      </c>
      <c r="AP10" s="15" t="s">
        <v>64</v>
      </c>
      <c r="AQ10" s="15" t="s">
        <v>64</v>
      </c>
      <c r="AR10" s="15">
        <v>1</v>
      </c>
      <c r="AS10" s="16">
        <v>4.2553191489361701</v>
      </c>
      <c r="AT10" s="15">
        <v>1</v>
      </c>
      <c r="AU10" s="16">
        <v>5.5</v>
      </c>
      <c r="AV10" s="15" t="s">
        <v>69</v>
      </c>
      <c r="AW10" s="16" t="s">
        <v>69</v>
      </c>
      <c r="AX10" s="15" t="s">
        <v>69</v>
      </c>
      <c r="AY10" s="16" t="s">
        <v>69</v>
      </c>
      <c r="AZ10" s="15">
        <v>1</v>
      </c>
      <c r="BA10" s="16">
        <v>5.2</v>
      </c>
      <c r="BB10" s="15">
        <v>1</v>
      </c>
      <c r="BC10" s="16">
        <v>4.5</v>
      </c>
      <c r="BD10" s="15">
        <v>2</v>
      </c>
      <c r="BE10" s="16">
        <v>9</v>
      </c>
      <c r="BF10" s="34">
        <v>1</v>
      </c>
      <c r="BG10" s="16">
        <v>4.2</v>
      </c>
      <c r="BH10" s="3" t="s">
        <v>62</v>
      </c>
    </row>
    <row r="11" spans="1:60" x14ac:dyDescent="0.2">
      <c r="A11" s="33" t="s">
        <v>17</v>
      </c>
      <c r="B11" s="72">
        <v>1</v>
      </c>
      <c r="C11" s="71">
        <v>4.5999999999999996</v>
      </c>
      <c r="D11" s="72">
        <v>2</v>
      </c>
      <c r="E11" s="71">
        <v>9.8000000000000007</v>
      </c>
      <c r="F11" s="72">
        <v>4</v>
      </c>
      <c r="G11" s="71">
        <v>17.3</v>
      </c>
      <c r="H11" s="72">
        <v>1</v>
      </c>
      <c r="I11" s="71">
        <v>4.5999999999999996</v>
      </c>
      <c r="J11" s="72">
        <v>2</v>
      </c>
      <c r="K11" s="71">
        <v>10.309278350515459</v>
      </c>
      <c r="L11" s="73">
        <v>4</v>
      </c>
      <c r="M11" s="71">
        <v>18.899999999999999</v>
      </c>
      <c r="N11" s="72">
        <v>0</v>
      </c>
      <c r="O11" s="87">
        <v>0</v>
      </c>
      <c r="P11" s="72">
        <v>2</v>
      </c>
      <c r="Q11" s="71">
        <v>10</v>
      </c>
      <c r="R11" s="72">
        <v>2</v>
      </c>
      <c r="S11" s="71">
        <v>11.1</v>
      </c>
      <c r="T11" s="72">
        <v>0</v>
      </c>
      <c r="U11" s="71">
        <v>0</v>
      </c>
      <c r="V11" s="72">
        <v>2</v>
      </c>
      <c r="W11" s="71">
        <v>11.8</v>
      </c>
      <c r="X11" s="72">
        <v>0</v>
      </c>
      <c r="Y11" s="102">
        <v>0</v>
      </c>
      <c r="Z11" s="72">
        <v>1</v>
      </c>
      <c r="AA11" s="134">
        <v>6.5</v>
      </c>
      <c r="AB11" s="126">
        <v>1</v>
      </c>
      <c r="AC11" s="134">
        <v>5.7</v>
      </c>
      <c r="AD11" s="126">
        <v>1</v>
      </c>
      <c r="AE11" s="71">
        <v>6.7</v>
      </c>
      <c r="AF11" s="72">
        <v>0</v>
      </c>
      <c r="AG11" s="71">
        <v>0</v>
      </c>
      <c r="AH11" s="180">
        <v>2</v>
      </c>
      <c r="AI11" s="71">
        <v>12.820512820512819</v>
      </c>
      <c r="AJ11" s="15" t="s">
        <v>64</v>
      </c>
      <c r="AK11" s="15" t="s">
        <v>64</v>
      </c>
      <c r="AL11" s="15">
        <v>2</v>
      </c>
      <c r="AM11" s="16">
        <v>11.363636363636363</v>
      </c>
      <c r="AN11" s="15">
        <v>2</v>
      </c>
      <c r="AO11" s="16">
        <v>11.695906432748536</v>
      </c>
      <c r="AP11" s="15">
        <v>1</v>
      </c>
      <c r="AQ11" s="16">
        <v>7.1428571428571423</v>
      </c>
      <c r="AR11" s="15" t="s">
        <v>69</v>
      </c>
      <c r="AS11" s="16" t="s">
        <v>69</v>
      </c>
      <c r="AT11" s="15" t="s">
        <v>69</v>
      </c>
      <c r="AU11" s="16" t="s">
        <v>69</v>
      </c>
      <c r="AV11" s="15">
        <v>2</v>
      </c>
      <c r="AW11" s="16">
        <v>10.8</v>
      </c>
      <c r="AX11" s="15">
        <v>1</v>
      </c>
      <c r="AY11" s="16">
        <v>5.4</v>
      </c>
      <c r="AZ11" s="15">
        <v>2</v>
      </c>
      <c r="BA11" s="16">
        <v>10.3</v>
      </c>
      <c r="BB11" s="15">
        <v>1</v>
      </c>
      <c r="BC11" s="16">
        <v>6.9</v>
      </c>
      <c r="BD11" s="16" t="s">
        <v>69</v>
      </c>
      <c r="BE11" s="16" t="s">
        <v>69</v>
      </c>
      <c r="BF11" s="34">
        <v>2</v>
      </c>
      <c r="BG11" s="16">
        <v>11</v>
      </c>
    </row>
    <row r="12" spans="1:60" x14ac:dyDescent="0.2">
      <c r="A12" s="33" t="s">
        <v>18</v>
      </c>
      <c r="B12" s="72">
        <v>9</v>
      </c>
      <c r="C12" s="71">
        <v>9.1999999999999993</v>
      </c>
      <c r="D12" s="72">
        <v>13</v>
      </c>
      <c r="E12" s="71">
        <v>12.7</v>
      </c>
      <c r="F12" s="72">
        <v>5</v>
      </c>
      <c r="G12" s="71">
        <v>4.7</v>
      </c>
      <c r="H12" s="72">
        <v>8</v>
      </c>
      <c r="I12" s="71">
        <v>7.6</v>
      </c>
      <c r="J12" s="72">
        <v>5</v>
      </c>
      <c r="K12" s="71">
        <v>4.5330915684496826</v>
      </c>
      <c r="L12" s="73">
        <v>4</v>
      </c>
      <c r="M12" s="71">
        <v>3.6</v>
      </c>
      <c r="N12" s="72">
        <v>10</v>
      </c>
      <c r="O12" s="87">
        <v>8.9605734767025087</v>
      </c>
      <c r="P12" s="72">
        <v>8</v>
      </c>
      <c r="Q12" s="71">
        <v>6.6</v>
      </c>
      <c r="R12" s="72">
        <v>7</v>
      </c>
      <c r="S12" s="72">
        <v>5.4</v>
      </c>
      <c r="T12" s="72">
        <v>6</v>
      </c>
      <c r="U12" s="72">
        <v>4.5999999999999996</v>
      </c>
      <c r="V12" s="72">
        <v>9</v>
      </c>
      <c r="W12" s="71">
        <v>6.6</v>
      </c>
      <c r="X12" s="72">
        <v>8</v>
      </c>
      <c r="Y12" s="102">
        <v>6.1</v>
      </c>
      <c r="Z12" s="72">
        <v>10</v>
      </c>
      <c r="AA12" s="134">
        <v>7</v>
      </c>
      <c r="AB12" s="126">
        <v>14</v>
      </c>
      <c r="AC12" s="134">
        <v>9.5</v>
      </c>
      <c r="AD12" s="126">
        <v>5</v>
      </c>
      <c r="AE12" s="71">
        <v>3.4</v>
      </c>
      <c r="AF12" s="72">
        <v>10</v>
      </c>
      <c r="AG12" s="71">
        <v>6.3492063492063489</v>
      </c>
      <c r="AH12" s="180">
        <v>10</v>
      </c>
      <c r="AI12" s="71">
        <v>6.0132291040288637</v>
      </c>
      <c r="AJ12" s="15">
        <v>4</v>
      </c>
      <c r="AK12" s="16">
        <v>2.2434099831744252</v>
      </c>
      <c r="AL12" s="15">
        <v>14</v>
      </c>
      <c r="AM12" s="16">
        <v>7</v>
      </c>
      <c r="AN12" s="15">
        <v>6</v>
      </c>
      <c r="AO12" s="16">
        <v>2.8804608737397985</v>
      </c>
      <c r="AP12" s="15">
        <v>11</v>
      </c>
      <c r="AQ12" s="16">
        <v>5.6584362139917701</v>
      </c>
      <c r="AR12" s="15">
        <v>5</v>
      </c>
      <c r="AS12" s="16">
        <v>2.7472527472527473</v>
      </c>
      <c r="AT12" s="15">
        <v>5</v>
      </c>
      <c r="AU12" s="16">
        <v>2.9</v>
      </c>
      <c r="AV12" s="15">
        <v>7</v>
      </c>
      <c r="AW12" s="16">
        <v>4.0999999999999996</v>
      </c>
      <c r="AX12" s="15">
        <v>7</v>
      </c>
      <c r="AY12" s="16">
        <v>4.3</v>
      </c>
      <c r="AZ12" s="15">
        <v>7</v>
      </c>
      <c r="BA12" s="16">
        <v>4.0999999999999996</v>
      </c>
      <c r="BB12" s="15">
        <v>9</v>
      </c>
      <c r="BC12" s="16">
        <v>5</v>
      </c>
      <c r="BD12" s="15">
        <v>7</v>
      </c>
      <c r="BE12" s="16">
        <v>3.9</v>
      </c>
      <c r="BF12" s="34">
        <v>5</v>
      </c>
      <c r="BG12" s="16">
        <v>2.8</v>
      </c>
    </row>
    <row r="13" spans="1:60" x14ac:dyDescent="0.2">
      <c r="A13" s="33" t="s">
        <v>19</v>
      </c>
      <c r="B13" s="72">
        <v>11</v>
      </c>
      <c r="C13" s="71">
        <v>8.6</v>
      </c>
      <c r="D13" s="72">
        <v>13</v>
      </c>
      <c r="E13" s="71">
        <v>9.6</v>
      </c>
      <c r="F13" s="72">
        <v>9</v>
      </c>
      <c r="G13" s="71">
        <v>7.2</v>
      </c>
      <c r="H13" s="72">
        <v>10</v>
      </c>
      <c r="I13" s="71">
        <v>7.8</v>
      </c>
      <c r="J13" s="72">
        <v>12</v>
      </c>
      <c r="K13" s="71">
        <v>10.09251471825063</v>
      </c>
      <c r="L13" s="73">
        <v>7</v>
      </c>
      <c r="M13" s="71">
        <v>5.9</v>
      </c>
      <c r="N13" s="72">
        <v>5</v>
      </c>
      <c r="O13" s="87">
        <v>4.3365134431916736</v>
      </c>
      <c r="P13" s="72">
        <v>4</v>
      </c>
      <c r="Q13" s="71">
        <v>3.5</v>
      </c>
      <c r="R13" s="72">
        <v>6</v>
      </c>
      <c r="S13" s="72">
        <v>5.4</v>
      </c>
      <c r="T13" s="72">
        <v>12</v>
      </c>
      <c r="U13" s="72">
        <v>10.6</v>
      </c>
      <c r="V13" s="72">
        <v>9</v>
      </c>
      <c r="W13" s="71">
        <v>7.9</v>
      </c>
      <c r="X13" s="72">
        <v>9</v>
      </c>
      <c r="Y13" s="102">
        <v>8</v>
      </c>
      <c r="Z13" s="72">
        <v>6</v>
      </c>
      <c r="AA13" s="134">
        <v>5.7</v>
      </c>
      <c r="AB13" s="126">
        <v>10</v>
      </c>
      <c r="AC13" s="134">
        <v>9.1999999999999993</v>
      </c>
      <c r="AD13" s="126">
        <v>9</v>
      </c>
      <c r="AE13" s="71">
        <v>8.6999999999999993</v>
      </c>
      <c r="AF13" s="72">
        <v>11</v>
      </c>
      <c r="AG13" s="71">
        <v>9.9367660343270092</v>
      </c>
      <c r="AH13" s="180">
        <v>6</v>
      </c>
      <c r="AI13" s="71">
        <v>5.4446460980036298</v>
      </c>
      <c r="AJ13" s="15">
        <v>8</v>
      </c>
      <c r="AK13" s="16">
        <v>7.3126142595978063</v>
      </c>
      <c r="AL13" s="15">
        <v>11</v>
      </c>
      <c r="AM13" s="16">
        <v>9.2592592592592595</v>
      </c>
      <c r="AN13" s="15">
        <v>10</v>
      </c>
      <c r="AO13" s="16">
        <v>8.7642418930762496</v>
      </c>
      <c r="AP13" s="15">
        <v>6</v>
      </c>
      <c r="AQ13" s="16">
        <v>5.2310374891020057</v>
      </c>
      <c r="AR13" s="15">
        <v>7</v>
      </c>
      <c r="AS13" s="16">
        <v>6.5359477124183005</v>
      </c>
      <c r="AT13" s="15">
        <v>4</v>
      </c>
      <c r="AU13" s="16">
        <v>3.8</v>
      </c>
      <c r="AV13" s="15">
        <v>7</v>
      </c>
      <c r="AW13" s="16">
        <v>6.4</v>
      </c>
      <c r="AX13" s="15">
        <v>7</v>
      </c>
      <c r="AY13" s="16">
        <v>6.4</v>
      </c>
      <c r="AZ13" s="15">
        <v>9</v>
      </c>
      <c r="BA13" s="16">
        <v>8.5</v>
      </c>
      <c r="BB13" s="15">
        <v>4</v>
      </c>
      <c r="BC13" s="16">
        <v>3.6</v>
      </c>
      <c r="BD13" s="15">
        <v>9</v>
      </c>
      <c r="BE13" s="16">
        <v>8.1999999999999993</v>
      </c>
      <c r="BF13" s="34">
        <v>3</v>
      </c>
      <c r="BG13" s="16">
        <v>2.8</v>
      </c>
    </row>
    <row r="14" spans="1:60" x14ac:dyDescent="0.2">
      <c r="A14" s="33" t="s">
        <v>20</v>
      </c>
      <c r="B14" s="72">
        <v>0</v>
      </c>
      <c r="C14" s="71">
        <v>0</v>
      </c>
      <c r="D14" s="72">
        <v>0</v>
      </c>
      <c r="E14" s="71">
        <v>0</v>
      </c>
      <c r="F14" s="72">
        <v>0</v>
      </c>
      <c r="G14" s="71">
        <v>0</v>
      </c>
      <c r="H14" s="72">
        <v>0</v>
      </c>
      <c r="I14" s="71">
        <v>0</v>
      </c>
      <c r="J14" s="72">
        <v>0</v>
      </c>
      <c r="K14" s="71">
        <v>0</v>
      </c>
      <c r="L14" s="73">
        <v>0</v>
      </c>
      <c r="M14" s="71">
        <v>0</v>
      </c>
      <c r="N14" s="72">
        <v>0</v>
      </c>
      <c r="O14" s="87">
        <v>0</v>
      </c>
      <c r="P14" s="72">
        <v>0</v>
      </c>
      <c r="Q14" s="71">
        <v>0</v>
      </c>
      <c r="R14" s="72">
        <v>0</v>
      </c>
      <c r="S14" s="71">
        <v>0</v>
      </c>
      <c r="T14" s="72">
        <v>0</v>
      </c>
      <c r="U14" s="71">
        <v>0</v>
      </c>
      <c r="V14" s="72">
        <v>0</v>
      </c>
      <c r="W14" s="71">
        <v>0</v>
      </c>
      <c r="X14" s="72">
        <v>0</v>
      </c>
      <c r="Y14" s="102">
        <v>0</v>
      </c>
      <c r="Z14" s="72">
        <v>0</v>
      </c>
      <c r="AA14" s="134">
        <v>0</v>
      </c>
      <c r="AB14" s="126">
        <v>0</v>
      </c>
      <c r="AC14" s="134">
        <v>0</v>
      </c>
      <c r="AD14" s="126">
        <v>0</v>
      </c>
      <c r="AE14" s="71">
        <v>0</v>
      </c>
      <c r="AF14" s="72">
        <v>0</v>
      </c>
      <c r="AG14" s="71">
        <v>0</v>
      </c>
      <c r="AH14" s="180">
        <v>0</v>
      </c>
      <c r="AI14" s="71">
        <v>0</v>
      </c>
      <c r="AJ14" s="15" t="s">
        <v>64</v>
      </c>
      <c r="AK14" s="15" t="s">
        <v>64</v>
      </c>
      <c r="AL14" s="15" t="s">
        <v>64</v>
      </c>
      <c r="AM14" s="15" t="s">
        <v>64</v>
      </c>
      <c r="AN14" s="15" t="s">
        <v>64</v>
      </c>
      <c r="AO14" s="15" t="s">
        <v>64</v>
      </c>
      <c r="AP14" s="15" t="s">
        <v>64</v>
      </c>
      <c r="AQ14" s="15" t="s">
        <v>64</v>
      </c>
      <c r="AR14" s="15" t="s">
        <v>69</v>
      </c>
      <c r="AS14" s="16" t="s">
        <v>69</v>
      </c>
      <c r="AT14" s="15" t="s">
        <v>69</v>
      </c>
      <c r="AU14" s="16" t="s">
        <v>69</v>
      </c>
      <c r="AV14" s="15" t="s">
        <v>69</v>
      </c>
      <c r="AW14" s="16" t="s">
        <v>69</v>
      </c>
      <c r="AX14" s="15" t="s">
        <v>69</v>
      </c>
      <c r="AY14" s="16" t="s">
        <v>69</v>
      </c>
      <c r="AZ14" s="15">
        <v>0</v>
      </c>
      <c r="BA14" s="16">
        <v>0</v>
      </c>
      <c r="BB14" s="15">
        <v>1</v>
      </c>
      <c r="BC14" s="16">
        <v>55.6</v>
      </c>
      <c r="BD14" s="16" t="s">
        <v>69</v>
      </c>
      <c r="BE14" s="16" t="s">
        <v>69</v>
      </c>
      <c r="BF14" s="34" t="s">
        <v>69</v>
      </c>
      <c r="BG14" s="16" t="s">
        <v>69</v>
      </c>
    </row>
    <row r="15" spans="1:60" x14ac:dyDescent="0.2">
      <c r="A15" s="33" t="s">
        <v>21</v>
      </c>
      <c r="B15" s="72">
        <v>3</v>
      </c>
      <c r="C15" s="71">
        <v>30.9</v>
      </c>
      <c r="D15" s="72">
        <v>0</v>
      </c>
      <c r="E15" s="71">
        <v>0</v>
      </c>
      <c r="F15" s="72">
        <v>1</v>
      </c>
      <c r="G15" s="71">
        <v>8.9</v>
      </c>
      <c r="H15" s="72">
        <v>0</v>
      </c>
      <c r="I15" s="71">
        <v>0</v>
      </c>
      <c r="J15" s="72">
        <v>0</v>
      </c>
      <c r="K15" s="71">
        <v>0</v>
      </c>
      <c r="L15" s="73">
        <v>0</v>
      </c>
      <c r="M15" s="71">
        <v>0</v>
      </c>
      <c r="N15" s="72">
        <v>0</v>
      </c>
      <c r="O15" s="87">
        <v>0</v>
      </c>
      <c r="P15" s="72">
        <v>1</v>
      </c>
      <c r="Q15" s="71">
        <v>10.199999999999999</v>
      </c>
      <c r="R15" s="72">
        <v>0</v>
      </c>
      <c r="S15" s="71">
        <v>0</v>
      </c>
      <c r="T15" s="72">
        <v>1</v>
      </c>
      <c r="U15" s="71">
        <v>10.5</v>
      </c>
      <c r="V15" s="72">
        <v>1</v>
      </c>
      <c r="W15" s="71">
        <v>11.4</v>
      </c>
      <c r="X15" s="72">
        <v>1</v>
      </c>
      <c r="Y15" s="102">
        <v>12.8</v>
      </c>
      <c r="Z15" s="72">
        <v>0</v>
      </c>
      <c r="AA15" s="134">
        <v>0</v>
      </c>
      <c r="AB15" s="126">
        <v>2</v>
      </c>
      <c r="AC15" s="134">
        <v>31.7</v>
      </c>
      <c r="AD15" s="126">
        <v>0</v>
      </c>
      <c r="AE15" s="71">
        <v>0</v>
      </c>
      <c r="AF15" s="72">
        <v>2</v>
      </c>
      <c r="AG15" s="71">
        <v>30.76923076923077</v>
      </c>
      <c r="AH15" s="180">
        <v>1</v>
      </c>
      <c r="AI15" s="71">
        <v>14.492753623188406</v>
      </c>
      <c r="AJ15" s="15" t="s">
        <v>64</v>
      </c>
      <c r="AK15" s="15" t="s">
        <v>64</v>
      </c>
      <c r="AL15" s="15" t="s">
        <v>64</v>
      </c>
      <c r="AM15" s="15" t="s">
        <v>64</v>
      </c>
      <c r="AN15" s="15" t="s">
        <v>64</v>
      </c>
      <c r="AO15" s="15" t="s">
        <v>64</v>
      </c>
      <c r="AP15" s="15">
        <v>1</v>
      </c>
      <c r="AQ15" s="16">
        <v>16.129032258064516</v>
      </c>
      <c r="AR15" s="15" t="s">
        <v>69</v>
      </c>
      <c r="AS15" s="16" t="s">
        <v>69</v>
      </c>
      <c r="AT15" s="15" t="s">
        <v>69</v>
      </c>
      <c r="AU15" s="16" t="s">
        <v>69</v>
      </c>
      <c r="AV15" s="15" t="s">
        <v>69</v>
      </c>
      <c r="AW15" s="16" t="s">
        <v>69</v>
      </c>
      <c r="AX15" s="15" t="s">
        <v>69</v>
      </c>
      <c r="AY15" s="16" t="s">
        <v>69</v>
      </c>
      <c r="AZ15" s="15">
        <v>0</v>
      </c>
      <c r="BA15" s="16">
        <v>0</v>
      </c>
      <c r="BB15" s="16" t="s">
        <v>69</v>
      </c>
      <c r="BC15" s="16" t="s">
        <v>69</v>
      </c>
      <c r="BD15" s="16" t="s">
        <v>69</v>
      </c>
      <c r="BE15" s="16" t="s">
        <v>69</v>
      </c>
      <c r="BF15" s="34">
        <v>1</v>
      </c>
      <c r="BG15" s="16">
        <v>17.899999999999999</v>
      </c>
    </row>
    <row r="16" spans="1:60" x14ac:dyDescent="0.2">
      <c r="A16" s="33" t="s">
        <v>22</v>
      </c>
      <c r="B16" s="72">
        <v>0</v>
      </c>
      <c r="C16" s="71">
        <v>0</v>
      </c>
      <c r="D16" s="72">
        <v>0</v>
      </c>
      <c r="E16" s="71">
        <v>0</v>
      </c>
      <c r="F16" s="72">
        <v>0</v>
      </c>
      <c r="G16" s="71">
        <v>0</v>
      </c>
      <c r="H16" s="72">
        <v>0</v>
      </c>
      <c r="I16" s="71">
        <v>0</v>
      </c>
      <c r="J16" s="72">
        <v>3</v>
      </c>
      <c r="K16" s="71">
        <v>33.333333333333343</v>
      </c>
      <c r="L16" s="73">
        <v>1</v>
      </c>
      <c r="M16" s="71">
        <v>11.5</v>
      </c>
      <c r="N16" s="72">
        <v>1</v>
      </c>
      <c r="O16" s="87">
        <v>10.869565217391299</v>
      </c>
      <c r="P16" s="72">
        <v>1</v>
      </c>
      <c r="Q16" s="71">
        <v>13.3</v>
      </c>
      <c r="R16" s="72">
        <v>0</v>
      </c>
      <c r="S16" s="71">
        <v>0</v>
      </c>
      <c r="T16" s="72">
        <v>0</v>
      </c>
      <c r="U16" s="71">
        <v>0</v>
      </c>
      <c r="V16" s="72">
        <v>1</v>
      </c>
      <c r="W16" s="71">
        <v>10.5</v>
      </c>
      <c r="X16" s="72">
        <v>0</v>
      </c>
      <c r="Y16" s="102">
        <v>0</v>
      </c>
      <c r="Z16" s="72">
        <v>1</v>
      </c>
      <c r="AA16" s="134">
        <v>10.5</v>
      </c>
      <c r="AB16" s="126">
        <v>0</v>
      </c>
      <c r="AC16" s="134">
        <v>0</v>
      </c>
      <c r="AD16" s="126">
        <v>0</v>
      </c>
      <c r="AE16" s="71">
        <v>0</v>
      </c>
      <c r="AF16" s="72">
        <v>2</v>
      </c>
      <c r="AG16" s="71">
        <v>30.303030303030305</v>
      </c>
      <c r="AH16" s="180">
        <v>1</v>
      </c>
      <c r="AI16" s="71">
        <v>13.157894736842104</v>
      </c>
      <c r="AJ16" s="15">
        <v>1</v>
      </c>
      <c r="AK16" s="16">
        <v>15.151515151515152</v>
      </c>
      <c r="AL16" s="15">
        <v>1</v>
      </c>
      <c r="AM16" s="16">
        <v>11.111111111111111</v>
      </c>
      <c r="AN16" s="15" t="s">
        <v>64</v>
      </c>
      <c r="AO16" s="15" t="s">
        <v>64</v>
      </c>
      <c r="AP16" s="15" t="s">
        <v>64</v>
      </c>
      <c r="AQ16" s="15" t="s">
        <v>64</v>
      </c>
      <c r="AR16" s="15" t="s">
        <v>69</v>
      </c>
      <c r="AS16" s="16" t="s">
        <v>69</v>
      </c>
      <c r="AT16" s="15" t="s">
        <v>69</v>
      </c>
      <c r="AU16" s="16" t="s">
        <v>69</v>
      </c>
      <c r="AV16" s="15">
        <v>1</v>
      </c>
      <c r="AW16" s="16">
        <v>15.4</v>
      </c>
      <c r="AX16" s="15" t="s">
        <v>69</v>
      </c>
      <c r="AY16" s="16" t="s">
        <v>69</v>
      </c>
      <c r="AZ16" s="15">
        <v>2</v>
      </c>
      <c r="BA16" s="16">
        <v>22.2</v>
      </c>
      <c r="BB16" s="15">
        <v>1</v>
      </c>
      <c r="BC16" s="16">
        <v>11.4</v>
      </c>
      <c r="BD16" s="15">
        <v>1</v>
      </c>
      <c r="BE16" s="16">
        <v>11.4</v>
      </c>
      <c r="BF16" s="34" t="s">
        <v>69</v>
      </c>
      <c r="BG16" s="16" t="s">
        <v>69</v>
      </c>
    </row>
    <row r="17" spans="1:59" x14ac:dyDescent="0.2">
      <c r="A17" s="33" t="s">
        <v>23</v>
      </c>
      <c r="B17" s="72">
        <v>0</v>
      </c>
      <c r="C17" s="71">
        <v>0</v>
      </c>
      <c r="D17" s="72">
        <v>0</v>
      </c>
      <c r="E17" s="71">
        <v>0</v>
      </c>
      <c r="F17" s="72">
        <v>0</v>
      </c>
      <c r="G17" s="71">
        <v>0</v>
      </c>
      <c r="H17" s="72">
        <v>1</v>
      </c>
      <c r="I17" s="71">
        <v>3.3</v>
      </c>
      <c r="J17" s="72">
        <v>1</v>
      </c>
      <c r="K17" s="71">
        <v>3.3003300330032999</v>
      </c>
      <c r="L17" s="73">
        <v>3</v>
      </c>
      <c r="M17" s="71">
        <v>10.3</v>
      </c>
      <c r="N17" s="72">
        <v>2</v>
      </c>
      <c r="O17" s="87">
        <v>7.1428571428571423</v>
      </c>
      <c r="P17" s="72">
        <v>2</v>
      </c>
      <c r="Q17" s="71">
        <v>6.7</v>
      </c>
      <c r="R17" s="72">
        <v>1</v>
      </c>
      <c r="S17" s="71">
        <v>3.3</v>
      </c>
      <c r="T17" s="72">
        <v>1</v>
      </c>
      <c r="U17" s="71">
        <v>3.3</v>
      </c>
      <c r="V17" s="72">
        <v>1</v>
      </c>
      <c r="W17" s="71">
        <v>3.5</v>
      </c>
      <c r="X17" s="72">
        <v>4</v>
      </c>
      <c r="Y17" s="102">
        <v>11.8</v>
      </c>
      <c r="Z17" s="72">
        <v>4</v>
      </c>
      <c r="AA17" s="134">
        <v>11.1</v>
      </c>
      <c r="AB17" s="126">
        <v>1</v>
      </c>
      <c r="AC17" s="134">
        <v>3.3</v>
      </c>
      <c r="AD17" s="126">
        <v>1</v>
      </c>
      <c r="AE17" s="71">
        <v>3.1</v>
      </c>
      <c r="AF17" s="72">
        <v>2</v>
      </c>
      <c r="AG17" s="71">
        <v>6.8965517241379306</v>
      </c>
      <c r="AH17" s="180">
        <v>4</v>
      </c>
      <c r="AI17" s="71">
        <v>12.820512820512819</v>
      </c>
      <c r="AJ17" s="15">
        <v>1</v>
      </c>
      <c r="AK17" s="16">
        <v>3.4482758620689653</v>
      </c>
      <c r="AL17" s="15">
        <v>2</v>
      </c>
      <c r="AM17" s="16">
        <v>6.6225165562913908</v>
      </c>
      <c r="AN17" s="15">
        <v>2</v>
      </c>
      <c r="AO17" s="16">
        <v>6.2305295950155761</v>
      </c>
      <c r="AP17" s="15">
        <v>1</v>
      </c>
      <c r="AQ17" s="16">
        <v>3.3670033670033668</v>
      </c>
      <c r="AR17" s="15">
        <v>1</v>
      </c>
      <c r="AS17" s="16">
        <v>3.5587188612099641</v>
      </c>
      <c r="AT17" s="15">
        <v>3</v>
      </c>
      <c r="AU17" s="16">
        <v>10.8</v>
      </c>
      <c r="AV17" s="15">
        <v>1</v>
      </c>
      <c r="AW17" s="16">
        <v>3.6</v>
      </c>
      <c r="AX17" s="15" t="s">
        <v>69</v>
      </c>
      <c r="AY17" s="16" t="s">
        <v>69</v>
      </c>
      <c r="AZ17" s="15">
        <v>1</v>
      </c>
      <c r="BA17" s="16">
        <v>3.5</v>
      </c>
      <c r="BB17" s="15">
        <v>1</v>
      </c>
      <c r="BC17" s="16">
        <v>3.3</v>
      </c>
      <c r="BD17" s="15">
        <v>1</v>
      </c>
      <c r="BE17" s="16">
        <v>3.3</v>
      </c>
      <c r="BF17" s="34">
        <v>1</v>
      </c>
      <c r="BG17" s="16">
        <v>4</v>
      </c>
    </row>
    <row r="18" spans="1:59" x14ac:dyDescent="0.2">
      <c r="A18" s="33" t="s">
        <v>24</v>
      </c>
      <c r="B18" s="72">
        <v>17</v>
      </c>
      <c r="C18" s="71">
        <v>8.9</v>
      </c>
      <c r="D18" s="72">
        <v>17</v>
      </c>
      <c r="E18" s="71">
        <v>8.6</v>
      </c>
      <c r="F18" s="72">
        <v>18</v>
      </c>
      <c r="G18" s="71">
        <v>8.6</v>
      </c>
      <c r="H18" s="72">
        <v>11</v>
      </c>
      <c r="I18" s="71">
        <v>5.5</v>
      </c>
      <c r="J18" s="72">
        <v>12</v>
      </c>
      <c r="K18" s="71">
        <v>6.0882800608828003</v>
      </c>
      <c r="L18" s="73">
        <v>13</v>
      </c>
      <c r="M18" s="71">
        <v>6.7</v>
      </c>
      <c r="N18" s="72">
        <v>19</v>
      </c>
      <c r="O18" s="87">
        <v>9.5</v>
      </c>
      <c r="P18" s="72">
        <v>13</v>
      </c>
      <c r="Q18" s="71">
        <v>6</v>
      </c>
      <c r="R18" s="72">
        <v>11</v>
      </c>
      <c r="S18" s="72">
        <v>5.3</v>
      </c>
      <c r="T18" s="72">
        <v>11</v>
      </c>
      <c r="U18" s="72">
        <v>5.3</v>
      </c>
      <c r="V18" s="72">
        <v>13</v>
      </c>
      <c r="W18" s="71">
        <v>6.1</v>
      </c>
      <c r="X18" s="72">
        <v>10</v>
      </c>
      <c r="Y18" s="102">
        <v>4.8</v>
      </c>
      <c r="Z18" s="72">
        <v>6</v>
      </c>
      <c r="AA18" s="134">
        <v>2.9</v>
      </c>
      <c r="AB18" s="126">
        <v>14</v>
      </c>
      <c r="AC18" s="134">
        <v>6.6</v>
      </c>
      <c r="AD18" s="126">
        <v>18</v>
      </c>
      <c r="AE18" s="71">
        <v>8.5</v>
      </c>
      <c r="AF18" s="72">
        <v>10</v>
      </c>
      <c r="AG18" s="71">
        <v>4.6794571829667762</v>
      </c>
      <c r="AH18" s="180">
        <v>13</v>
      </c>
      <c r="AI18" s="71">
        <v>6.1465721040189125</v>
      </c>
      <c r="AJ18" s="15">
        <v>9</v>
      </c>
      <c r="AK18" s="16">
        <v>4.0522287257991891</v>
      </c>
      <c r="AL18" s="15">
        <v>14</v>
      </c>
      <c r="AM18" s="16">
        <v>6.1592608886933569</v>
      </c>
      <c r="AN18" s="15">
        <v>19</v>
      </c>
      <c r="AO18" s="16">
        <v>7.8642384105960268</v>
      </c>
      <c r="AP18" s="15">
        <v>10</v>
      </c>
      <c r="AQ18" s="16">
        <v>4.0916530278232406</v>
      </c>
      <c r="AR18" s="15">
        <v>6</v>
      </c>
      <c r="AS18" s="16">
        <v>2.554278416347382</v>
      </c>
      <c r="AT18" s="15">
        <v>8</v>
      </c>
      <c r="AU18" s="16">
        <v>3.4</v>
      </c>
      <c r="AV18" s="15">
        <v>8</v>
      </c>
      <c r="AW18" s="16">
        <v>3.4</v>
      </c>
      <c r="AX18" s="15">
        <v>8</v>
      </c>
      <c r="AY18" s="16">
        <v>3.5</v>
      </c>
      <c r="AZ18" s="15">
        <v>9</v>
      </c>
      <c r="BA18" s="16">
        <v>3.9</v>
      </c>
      <c r="BB18" s="15">
        <v>12</v>
      </c>
      <c r="BC18" s="16">
        <v>5.2</v>
      </c>
      <c r="BD18" s="15">
        <v>11</v>
      </c>
      <c r="BE18" s="16">
        <v>4.8</v>
      </c>
      <c r="BF18" s="34">
        <v>12</v>
      </c>
      <c r="BG18" s="16">
        <v>5.2</v>
      </c>
    </row>
    <row r="19" spans="1:59" x14ac:dyDescent="0.2">
      <c r="A19" s="33" t="s">
        <v>25</v>
      </c>
      <c r="B19" s="72">
        <v>5</v>
      </c>
      <c r="C19" s="71">
        <v>16.8</v>
      </c>
      <c r="D19" s="72">
        <v>4</v>
      </c>
      <c r="E19" s="71">
        <v>14.4</v>
      </c>
      <c r="F19" s="72">
        <v>6</v>
      </c>
      <c r="G19" s="71">
        <v>20.5</v>
      </c>
      <c r="H19" s="72">
        <v>2</v>
      </c>
      <c r="I19" s="71">
        <v>6.6</v>
      </c>
      <c r="J19" s="72">
        <v>2</v>
      </c>
      <c r="K19" s="71">
        <v>8.064516129032258</v>
      </c>
      <c r="L19" s="73">
        <v>1</v>
      </c>
      <c r="M19" s="71">
        <v>3.7</v>
      </c>
      <c r="N19" s="72">
        <v>3</v>
      </c>
      <c r="O19" s="87">
        <v>10.52631578947368</v>
      </c>
      <c r="P19" s="72">
        <v>4</v>
      </c>
      <c r="Q19" s="71">
        <v>15.4</v>
      </c>
      <c r="R19" s="72">
        <v>4</v>
      </c>
      <c r="S19" s="71">
        <v>12.2</v>
      </c>
      <c r="T19" s="72">
        <v>1</v>
      </c>
      <c r="U19" s="71">
        <v>3.2</v>
      </c>
      <c r="V19" s="72">
        <v>2</v>
      </c>
      <c r="W19" s="71">
        <v>6.6</v>
      </c>
      <c r="X19" s="72">
        <v>2</v>
      </c>
      <c r="Y19" s="102">
        <v>6.7</v>
      </c>
      <c r="Z19" s="72">
        <v>3</v>
      </c>
      <c r="AA19" s="134">
        <v>9.4</v>
      </c>
      <c r="AB19" s="126">
        <v>1</v>
      </c>
      <c r="AC19" s="134">
        <v>3.3</v>
      </c>
      <c r="AD19" s="126">
        <v>7</v>
      </c>
      <c r="AE19" s="71">
        <v>22.7</v>
      </c>
      <c r="AF19" s="72">
        <v>4</v>
      </c>
      <c r="AG19" s="71">
        <v>12.698412698412698</v>
      </c>
      <c r="AH19" s="180">
        <v>1</v>
      </c>
      <c r="AI19" s="71">
        <v>3.215434083601286</v>
      </c>
      <c r="AJ19" s="15">
        <v>4</v>
      </c>
      <c r="AK19" s="16">
        <v>12.618296529968454</v>
      </c>
      <c r="AL19" s="15">
        <v>1</v>
      </c>
      <c r="AM19" s="16">
        <v>2.8089887640449436</v>
      </c>
      <c r="AN19" s="15">
        <v>3</v>
      </c>
      <c r="AO19" s="16">
        <v>9.2879256965944261</v>
      </c>
      <c r="AP19" s="15">
        <v>7</v>
      </c>
      <c r="AQ19" s="16">
        <v>18.567639257294431</v>
      </c>
      <c r="AR19" s="15">
        <v>3</v>
      </c>
      <c r="AS19" s="16">
        <v>9.0090090090090094</v>
      </c>
      <c r="AT19" s="15">
        <v>2</v>
      </c>
      <c r="AU19" s="16">
        <v>7.1</v>
      </c>
      <c r="AV19" s="15">
        <v>4</v>
      </c>
      <c r="AW19" s="16">
        <v>12.7</v>
      </c>
      <c r="AX19" s="15" t="s">
        <v>69</v>
      </c>
      <c r="AY19" s="16" t="s">
        <v>69</v>
      </c>
      <c r="AZ19" s="15">
        <v>3</v>
      </c>
      <c r="BA19" s="16">
        <v>10</v>
      </c>
      <c r="BB19" s="15">
        <v>1</v>
      </c>
      <c r="BC19" s="16">
        <v>3.6</v>
      </c>
      <c r="BD19" s="15">
        <v>4</v>
      </c>
      <c r="BE19" s="16">
        <v>14.2</v>
      </c>
      <c r="BF19" s="34">
        <v>1</v>
      </c>
      <c r="BG19" s="16">
        <v>3.5</v>
      </c>
    </row>
    <row r="20" spans="1:59" x14ac:dyDescent="0.2">
      <c r="A20" s="33" t="s">
        <v>26</v>
      </c>
      <c r="B20" s="72">
        <v>9</v>
      </c>
      <c r="C20" s="71">
        <v>10.7</v>
      </c>
      <c r="D20" s="72">
        <v>8</v>
      </c>
      <c r="E20" s="71">
        <v>9.9</v>
      </c>
      <c r="F20" s="72">
        <v>4</v>
      </c>
      <c r="G20" s="71">
        <v>4.9000000000000004</v>
      </c>
      <c r="H20" s="72">
        <v>1</v>
      </c>
      <c r="I20" s="71">
        <v>1.2</v>
      </c>
      <c r="J20" s="72">
        <v>5</v>
      </c>
      <c r="K20" s="71">
        <v>6.4350064350064349</v>
      </c>
      <c r="L20" s="73">
        <v>7</v>
      </c>
      <c r="M20" s="71">
        <v>8.9</v>
      </c>
      <c r="N20" s="72">
        <v>7</v>
      </c>
      <c r="O20" s="87">
        <v>9.1383812010443872</v>
      </c>
      <c r="P20" s="72">
        <v>3</v>
      </c>
      <c r="Q20" s="71">
        <v>3.7</v>
      </c>
      <c r="R20" s="72">
        <v>3</v>
      </c>
      <c r="S20" s="71">
        <v>3.6</v>
      </c>
      <c r="T20" s="72">
        <v>1</v>
      </c>
      <c r="U20" s="71">
        <v>1.4</v>
      </c>
      <c r="V20" s="72">
        <v>9</v>
      </c>
      <c r="W20" s="71">
        <v>11</v>
      </c>
      <c r="X20" s="72">
        <v>4</v>
      </c>
      <c r="Y20" s="102">
        <v>4.8</v>
      </c>
      <c r="Z20" s="72">
        <v>4</v>
      </c>
      <c r="AA20" s="134">
        <v>5.2</v>
      </c>
      <c r="AB20" s="126">
        <v>11</v>
      </c>
      <c r="AC20" s="134">
        <v>14.8</v>
      </c>
      <c r="AD20" s="126">
        <v>5</v>
      </c>
      <c r="AE20" s="71">
        <v>6.8</v>
      </c>
      <c r="AF20" s="72">
        <v>5</v>
      </c>
      <c r="AG20" s="71">
        <v>6.2344139650872821</v>
      </c>
      <c r="AH20" s="180">
        <v>5</v>
      </c>
      <c r="AI20" s="71">
        <v>6.25</v>
      </c>
      <c r="AJ20" s="15">
        <v>9</v>
      </c>
      <c r="AK20" s="16">
        <v>11.335012594458437</v>
      </c>
      <c r="AL20" s="15">
        <v>8</v>
      </c>
      <c r="AM20" s="16">
        <v>9.1428571428571441</v>
      </c>
      <c r="AN20" s="15">
        <v>5</v>
      </c>
      <c r="AO20" s="16">
        <v>5.8275058275058278</v>
      </c>
      <c r="AP20" s="15">
        <v>5</v>
      </c>
      <c r="AQ20" s="16">
        <v>5.4884742041712409</v>
      </c>
      <c r="AR20" s="15">
        <v>8</v>
      </c>
      <c r="AS20" s="16">
        <v>10.025062656641603</v>
      </c>
      <c r="AT20" s="15">
        <v>4</v>
      </c>
      <c r="AU20" s="16">
        <v>5</v>
      </c>
      <c r="AV20" s="15">
        <v>3</v>
      </c>
      <c r="AW20" s="16">
        <v>3.9</v>
      </c>
      <c r="AX20" s="15">
        <v>10</v>
      </c>
      <c r="AY20" s="16">
        <v>12.2</v>
      </c>
      <c r="AZ20" s="15">
        <v>8</v>
      </c>
      <c r="BA20" s="16">
        <v>9.6</v>
      </c>
      <c r="BB20" s="15">
        <v>5</v>
      </c>
      <c r="BC20" s="16">
        <v>5.8</v>
      </c>
      <c r="BD20" s="15">
        <v>7</v>
      </c>
      <c r="BE20" s="16">
        <v>8.1</v>
      </c>
      <c r="BF20" s="34">
        <v>5</v>
      </c>
      <c r="BG20" s="16">
        <v>5.7</v>
      </c>
    </row>
    <row r="21" spans="1:59" x14ac:dyDescent="0.2">
      <c r="A21" s="33" t="s">
        <v>27</v>
      </c>
      <c r="B21" s="72">
        <v>6</v>
      </c>
      <c r="C21" s="71">
        <v>7.3</v>
      </c>
      <c r="D21" s="72">
        <v>11</v>
      </c>
      <c r="E21" s="71">
        <v>14</v>
      </c>
      <c r="F21" s="72">
        <v>10</v>
      </c>
      <c r="G21" s="71">
        <v>11.6</v>
      </c>
      <c r="H21" s="72">
        <v>8</v>
      </c>
      <c r="I21" s="71">
        <v>9.1</v>
      </c>
      <c r="J21" s="72">
        <v>7</v>
      </c>
      <c r="K21" s="71">
        <v>8.2256169212690953</v>
      </c>
      <c r="L21" s="73">
        <v>11</v>
      </c>
      <c r="M21" s="71">
        <v>13.2</v>
      </c>
      <c r="N21" s="72">
        <v>8</v>
      </c>
      <c r="O21" s="87">
        <v>9.1012514220705345</v>
      </c>
      <c r="P21" s="72">
        <v>7</v>
      </c>
      <c r="Q21" s="71">
        <v>8.1999999999999993</v>
      </c>
      <c r="R21" s="72">
        <v>7</v>
      </c>
      <c r="S21" s="72">
        <v>8.4</v>
      </c>
      <c r="T21" s="72">
        <v>8</v>
      </c>
      <c r="U21" s="72">
        <v>9.9</v>
      </c>
      <c r="V21" s="72">
        <v>7</v>
      </c>
      <c r="W21" s="71">
        <v>8.1999999999999993</v>
      </c>
      <c r="X21" s="72">
        <v>6</v>
      </c>
      <c r="Y21" s="102">
        <v>7.4</v>
      </c>
      <c r="Z21" s="72">
        <v>7</v>
      </c>
      <c r="AA21" s="134">
        <v>8.4</v>
      </c>
      <c r="AB21" s="126">
        <v>5</v>
      </c>
      <c r="AC21" s="134">
        <v>6.1</v>
      </c>
      <c r="AD21" s="126">
        <v>5</v>
      </c>
      <c r="AE21" s="71">
        <v>6.6</v>
      </c>
      <c r="AF21" s="72">
        <v>6</v>
      </c>
      <c r="AG21" s="71">
        <v>7.1770334928229671</v>
      </c>
      <c r="AH21" s="180">
        <v>5</v>
      </c>
      <c r="AI21" s="71">
        <v>6.7842605156037994</v>
      </c>
      <c r="AJ21" s="15">
        <v>10</v>
      </c>
      <c r="AK21" s="16">
        <v>12.345679012345679</v>
      </c>
      <c r="AL21" s="15">
        <v>5</v>
      </c>
      <c r="AM21" s="16">
        <v>5.8548009367681502</v>
      </c>
      <c r="AN21" s="15">
        <v>10</v>
      </c>
      <c r="AO21" s="16">
        <v>12.01923076923077</v>
      </c>
      <c r="AP21" s="15">
        <v>3</v>
      </c>
      <c r="AQ21" s="16">
        <v>3.5460992907801416</v>
      </c>
      <c r="AR21" s="15">
        <v>8</v>
      </c>
      <c r="AS21" s="16">
        <v>10.152284263959389</v>
      </c>
      <c r="AT21" s="15">
        <v>4</v>
      </c>
      <c r="AU21" s="16">
        <v>5</v>
      </c>
      <c r="AV21" s="15">
        <v>7</v>
      </c>
      <c r="AW21" s="16">
        <v>8.5</v>
      </c>
      <c r="AX21" s="15">
        <v>12</v>
      </c>
      <c r="AY21" s="16">
        <v>15.6</v>
      </c>
      <c r="AZ21" s="15">
        <v>5</v>
      </c>
      <c r="BA21" s="16">
        <v>6.4</v>
      </c>
      <c r="BB21" s="15">
        <v>3</v>
      </c>
      <c r="BC21" s="16">
        <v>3.8</v>
      </c>
      <c r="BD21" s="15">
        <v>2</v>
      </c>
      <c r="BE21" s="16">
        <v>2.5</v>
      </c>
      <c r="BF21" s="34">
        <v>4</v>
      </c>
      <c r="BG21" s="16">
        <v>4.9000000000000004</v>
      </c>
    </row>
    <row r="22" spans="1:59" x14ac:dyDescent="0.2">
      <c r="A22" s="33" t="s">
        <v>28</v>
      </c>
      <c r="B22" s="72">
        <v>1</v>
      </c>
      <c r="C22" s="71">
        <v>9.3000000000000007</v>
      </c>
      <c r="D22" s="72">
        <v>0</v>
      </c>
      <c r="E22" s="71">
        <v>0</v>
      </c>
      <c r="F22" s="72">
        <v>0</v>
      </c>
      <c r="G22" s="71">
        <v>0</v>
      </c>
      <c r="H22" s="72">
        <v>0</v>
      </c>
      <c r="I22" s="71">
        <v>0</v>
      </c>
      <c r="J22" s="72">
        <v>1</v>
      </c>
      <c r="K22" s="71">
        <v>9.3457943925233646</v>
      </c>
      <c r="L22" s="73">
        <v>1</v>
      </c>
      <c r="M22" s="71">
        <v>10.1</v>
      </c>
      <c r="N22" s="72">
        <v>1</v>
      </c>
      <c r="O22" s="87">
        <v>12.345679012345681</v>
      </c>
      <c r="P22" s="72">
        <v>1</v>
      </c>
      <c r="Q22" s="71">
        <v>10.6</v>
      </c>
      <c r="R22" s="72">
        <v>3</v>
      </c>
      <c r="S22" s="71">
        <v>39.5</v>
      </c>
      <c r="T22" s="72">
        <v>0</v>
      </c>
      <c r="U22" s="71">
        <v>0</v>
      </c>
      <c r="V22" s="72">
        <v>0</v>
      </c>
      <c r="W22" s="71">
        <v>0</v>
      </c>
      <c r="X22" s="72">
        <v>1</v>
      </c>
      <c r="Y22" s="102">
        <v>15.2</v>
      </c>
      <c r="Z22" s="72">
        <v>0</v>
      </c>
      <c r="AA22" s="134">
        <v>0</v>
      </c>
      <c r="AB22" s="126">
        <v>1</v>
      </c>
      <c r="AC22" s="134">
        <v>14.3</v>
      </c>
      <c r="AD22" s="126">
        <v>1</v>
      </c>
      <c r="AE22" s="71">
        <v>13.7</v>
      </c>
      <c r="AF22" s="72">
        <v>2</v>
      </c>
      <c r="AG22" s="71">
        <v>28.571428571428569</v>
      </c>
      <c r="AH22" s="180">
        <v>1</v>
      </c>
      <c r="AI22" s="71">
        <v>17.543859649122805</v>
      </c>
      <c r="AJ22" s="15">
        <v>2</v>
      </c>
      <c r="AK22" s="16">
        <v>28.169014084507044</v>
      </c>
      <c r="AL22" s="15" t="s">
        <v>64</v>
      </c>
      <c r="AM22" s="15" t="s">
        <v>64</v>
      </c>
      <c r="AN22" s="15" t="s">
        <v>64</v>
      </c>
      <c r="AO22" s="15" t="s">
        <v>64</v>
      </c>
      <c r="AP22" s="15">
        <v>1</v>
      </c>
      <c r="AQ22" s="16">
        <v>13.333333333333334</v>
      </c>
      <c r="AR22" s="15" t="s">
        <v>69</v>
      </c>
      <c r="AS22" s="16" t="s">
        <v>69</v>
      </c>
      <c r="AT22" s="15">
        <v>1</v>
      </c>
      <c r="AU22" s="16">
        <v>14.3</v>
      </c>
      <c r="AV22" s="15" t="s">
        <v>69</v>
      </c>
      <c r="AW22" s="16" t="s">
        <v>69</v>
      </c>
      <c r="AX22" s="15" t="s">
        <v>69</v>
      </c>
      <c r="AY22" s="16" t="s">
        <v>69</v>
      </c>
      <c r="AZ22" s="15">
        <v>0</v>
      </c>
      <c r="BA22" s="16">
        <v>0</v>
      </c>
      <c r="BB22" s="15">
        <v>1</v>
      </c>
      <c r="BC22" s="16">
        <v>12.2</v>
      </c>
      <c r="BD22" s="16" t="s">
        <v>69</v>
      </c>
      <c r="BE22" s="16" t="s">
        <v>69</v>
      </c>
      <c r="BF22" s="34">
        <v>1</v>
      </c>
      <c r="BG22" s="16">
        <v>14.3</v>
      </c>
    </row>
    <row r="23" spans="1:59" x14ac:dyDescent="0.2">
      <c r="A23" s="33" t="s">
        <v>29</v>
      </c>
      <c r="B23" s="72">
        <v>29</v>
      </c>
      <c r="C23" s="71">
        <v>7.6</v>
      </c>
      <c r="D23" s="72">
        <v>21</v>
      </c>
      <c r="E23" s="71">
        <v>5.3</v>
      </c>
      <c r="F23" s="72">
        <v>25</v>
      </c>
      <c r="G23" s="71">
        <v>6.4</v>
      </c>
      <c r="H23" s="72">
        <v>26</v>
      </c>
      <c r="I23" s="71">
        <v>6.9</v>
      </c>
      <c r="J23" s="72">
        <v>23</v>
      </c>
      <c r="K23" s="71">
        <v>6.3082830499177183</v>
      </c>
      <c r="L23" s="73">
        <v>21</v>
      </c>
      <c r="M23" s="71">
        <v>6</v>
      </c>
      <c r="N23" s="72">
        <v>26</v>
      </c>
      <c r="O23" s="87">
        <v>7.2829131652661063</v>
      </c>
      <c r="P23" s="72">
        <v>17</v>
      </c>
      <c r="Q23" s="71">
        <v>4.7</v>
      </c>
      <c r="R23" s="72">
        <v>25</v>
      </c>
      <c r="S23" s="72">
        <v>6.8</v>
      </c>
      <c r="T23" s="72">
        <v>18</v>
      </c>
      <c r="U23" s="72">
        <v>5</v>
      </c>
      <c r="V23" s="72">
        <v>24</v>
      </c>
      <c r="W23" s="71">
        <v>6.4</v>
      </c>
      <c r="X23" s="72">
        <v>24</v>
      </c>
      <c r="Y23" s="102">
        <v>6.4</v>
      </c>
      <c r="Z23" s="72">
        <v>28</v>
      </c>
      <c r="AA23" s="134">
        <v>7.6</v>
      </c>
      <c r="AB23" s="126">
        <v>20</v>
      </c>
      <c r="AC23" s="134">
        <v>5.6</v>
      </c>
      <c r="AD23" s="126">
        <v>30</v>
      </c>
      <c r="AE23" s="71">
        <v>8.6</v>
      </c>
      <c r="AF23" s="72">
        <v>30</v>
      </c>
      <c r="AG23" s="71">
        <v>7.9914757591901964</v>
      </c>
      <c r="AH23" s="180">
        <v>18</v>
      </c>
      <c r="AI23" s="71">
        <v>5.1590713671539126</v>
      </c>
      <c r="AJ23" s="15">
        <v>22</v>
      </c>
      <c r="AK23" s="16">
        <v>6.2839188803199084</v>
      </c>
      <c r="AL23" s="15">
        <v>26</v>
      </c>
      <c r="AM23" s="16">
        <v>7.0137577555975188</v>
      </c>
      <c r="AN23" s="15">
        <v>27</v>
      </c>
      <c r="AO23" s="16">
        <v>7.1504237288135597</v>
      </c>
      <c r="AP23" s="15">
        <v>27</v>
      </c>
      <c r="AQ23" s="16">
        <v>7.1353065539112048</v>
      </c>
      <c r="AR23" s="15">
        <v>16</v>
      </c>
      <c r="AS23" s="16">
        <v>4.4780296669465436</v>
      </c>
      <c r="AT23" s="15">
        <v>11</v>
      </c>
      <c r="AU23" s="16">
        <v>3.1</v>
      </c>
      <c r="AV23" s="15">
        <v>13</v>
      </c>
      <c r="AW23" s="16">
        <v>3.7</v>
      </c>
      <c r="AX23" s="15">
        <v>16</v>
      </c>
      <c r="AY23" s="16">
        <v>4.5999999999999996</v>
      </c>
      <c r="AZ23" s="15">
        <v>23</v>
      </c>
      <c r="BA23" s="16">
        <v>6.5</v>
      </c>
      <c r="BB23" s="15">
        <v>17</v>
      </c>
      <c r="BC23" s="16">
        <v>4.5999999999999996</v>
      </c>
      <c r="BD23" s="15">
        <v>21</v>
      </c>
      <c r="BE23" s="16">
        <v>5.7</v>
      </c>
      <c r="BF23" s="34">
        <v>15</v>
      </c>
      <c r="BG23" s="16">
        <v>4.2</v>
      </c>
    </row>
    <row r="24" spans="1:59" x14ac:dyDescent="0.2">
      <c r="A24" s="33" t="s">
        <v>30</v>
      </c>
      <c r="B24" s="72">
        <v>2</v>
      </c>
      <c r="C24" s="71">
        <v>4.2</v>
      </c>
      <c r="D24" s="72">
        <v>6</v>
      </c>
      <c r="E24" s="71">
        <v>11.8</v>
      </c>
      <c r="F24" s="72">
        <v>2</v>
      </c>
      <c r="G24" s="71">
        <v>4.0999999999999996</v>
      </c>
      <c r="H24" s="72">
        <v>3</v>
      </c>
      <c r="I24" s="71">
        <v>6.5</v>
      </c>
      <c r="J24" s="72">
        <v>2</v>
      </c>
      <c r="K24" s="71">
        <v>4.3668122270742353</v>
      </c>
      <c r="L24" s="73">
        <v>5</v>
      </c>
      <c r="M24" s="71">
        <v>11.1</v>
      </c>
      <c r="N24" s="72">
        <v>2</v>
      </c>
      <c r="O24" s="87">
        <v>4.282655246252677</v>
      </c>
      <c r="P24" s="72">
        <v>1</v>
      </c>
      <c r="Q24" s="71">
        <v>2.2999999999999998</v>
      </c>
      <c r="R24" s="72">
        <v>2</v>
      </c>
      <c r="S24" s="71">
        <v>4.5999999999999996</v>
      </c>
      <c r="T24" s="72">
        <v>2</v>
      </c>
      <c r="U24" s="71">
        <v>4.5</v>
      </c>
      <c r="V24" s="72">
        <v>5</v>
      </c>
      <c r="W24" s="71">
        <v>11.8</v>
      </c>
      <c r="X24" s="72">
        <v>5</v>
      </c>
      <c r="Y24" s="102">
        <v>11.8</v>
      </c>
      <c r="Z24" s="72">
        <v>7</v>
      </c>
      <c r="AA24" s="134">
        <v>15.9</v>
      </c>
      <c r="AB24" s="126">
        <v>3</v>
      </c>
      <c r="AC24" s="134">
        <v>7.2</v>
      </c>
      <c r="AD24" s="126">
        <v>8</v>
      </c>
      <c r="AE24" s="71">
        <v>18.399999999999999</v>
      </c>
      <c r="AF24" s="72">
        <v>0</v>
      </c>
      <c r="AG24" s="71">
        <v>0</v>
      </c>
      <c r="AH24" s="180">
        <v>5</v>
      </c>
      <c r="AI24" s="71">
        <v>10.752688172043012</v>
      </c>
      <c r="AJ24" s="15">
        <v>1</v>
      </c>
      <c r="AK24" s="16">
        <v>2.3923444976076556</v>
      </c>
      <c r="AL24" s="15">
        <v>3</v>
      </c>
      <c r="AM24" s="16">
        <v>6.0606060606060606</v>
      </c>
      <c r="AN24" s="15">
        <v>1</v>
      </c>
      <c r="AO24" s="16">
        <v>2.1276595744680851</v>
      </c>
      <c r="AP24" s="15">
        <v>1</v>
      </c>
      <c r="AQ24" s="16">
        <v>2.1231422505307855</v>
      </c>
      <c r="AR24" s="15">
        <v>3</v>
      </c>
      <c r="AS24" s="16">
        <v>6.3829787234042552</v>
      </c>
      <c r="AT24" s="15">
        <v>1</v>
      </c>
      <c r="AU24" s="16">
        <v>2.2999999999999998</v>
      </c>
      <c r="AV24" s="15">
        <v>1</v>
      </c>
      <c r="AW24" s="16">
        <v>2.4</v>
      </c>
      <c r="AX24" s="15">
        <v>2</v>
      </c>
      <c r="AY24" s="16">
        <v>4.3</v>
      </c>
      <c r="AZ24" s="15">
        <v>1</v>
      </c>
      <c r="BA24" s="16">
        <v>2.4</v>
      </c>
      <c r="BB24" s="15">
        <v>3</v>
      </c>
      <c r="BC24" s="16">
        <v>7</v>
      </c>
      <c r="BD24" s="15">
        <v>3</v>
      </c>
      <c r="BE24" s="16">
        <v>7</v>
      </c>
      <c r="BF24" s="34">
        <v>2</v>
      </c>
      <c r="BG24" s="16">
        <v>4.5999999999999996</v>
      </c>
    </row>
    <row r="25" spans="1:59" x14ac:dyDescent="0.2">
      <c r="A25" s="33" t="s">
        <v>31</v>
      </c>
      <c r="B25" s="72">
        <v>6</v>
      </c>
      <c r="C25" s="71">
        <v>4.5999999999999996</v>
      </c>
      <c r="D25" s="72">
        <v>8</v>
      </c>
      <c r="E25" s="71">
        <v>5.9</v>
      </c>
      <c r="F25" s="72">
        <v>9</v>
      </c>
      <c r="G25" s="71">
        <v>6.6</v>
      </c>
      <c r="H25" s="72">
        <v>6</v>
      </c>
      <c r="I25" s="71">
        <v>4.7</v>
      </c>
      <c r="J25" s="72">
        <v>9</v>
      </c>
      <c r="K25" s="71">
        <v>6.8389057750759878</v>
      </c>
      <c r="L25" s="73">
        <v>7</v>
      </c>
      <c r="M25" s="71">
        <v>5.6</v>
      </c>
      <c r="N25" s="72">
        <v>14</v>
      </c>
      <c r="O25" s="87">
        <v>11.111111111111111</v>
      </c>
      <c r="P25" s="72">
        <v>11</v>
      </c>
      <c r="Q25" s="71">
        <v>8.1999999999999993</v>
      </c>
      <c r="R25" s="72">
        <v>8</v>
      </c>
      <c r="S25" s="72">
        <v>5.7</v>
      </c>
      <c r="T25" s="72">
        <v>10</v>
      </c>
      <c r="U25" s="72">
        <v>7</v>
      </c>
      <c r="V25" s="72">
        <v>6</v>
      </c>
      <c r="W25" s="71">
        <v>4</v>
      </c>
      <c r="X25" s="72">
        <v>10</v>
      </c>
      <c r="Y25" s="102">
        <v>6.9</v>
      </c>
      <c r="Z25" s="72">
        <v>6</v>
      </c>
      <c r="AA25" s="134">
        <v>4.3</v>
      </c>
      <c r="AB25" s="126">
        <v>10</v>
      </c>
      <c r="AC25" s="134">
        <v>7.5</v>
      </c>
      <c r="AD25" s="126">
        <v>7</v>
      </c>
      <c r="AE25" s="71">
        <v>5</v>
      </c>
      <c r="AF25" s="72">
        <v>9</v>
      </c>
      <c r="AG25" s="71">
        <v>6.6371681415929205</v>
      </c>
      <c r="AH25" s="180">
        <v>8</v>
      </c>
      <c r="AI25" s="71">
        <v>5.7224606580829755</v>
      </c>
      <c r="AJ25" s="15">
        <v>10</v>
      </c>
      <c r="AK25" s="16">
        <v>7.3475385745775164</v>
      </c>
      <c r="AL25" s="15">
        <v>7</v>
      </c>
      <c r="AM25" s="16">
        <v>4.4871794871794872</v>
      </c>
      <c r="AN25" s="15">
        <v>14</v>
      </c>
      <c r="AO25" s="16">
        <v>9.0732339598185359</v>
      </c>
      <c r="AP25" s="15">
        <v>7</v>
      </c>
      <c r="AQ25" s="16">
        <v>4.7683923705722071</v>
      </c>
      <c r="AR25" s="15">
        <v>12</v>
      </c>
      <c r="AS25" s="16">
        <v>8.4210526315789469</v>
      </c>
      <c r="AT25" s="15">
        <v>9</v>
      </c>
      <c r="AU25" s="16">
        <v>6.2</v>
      </c>
      <c r="AV25" s="15">
        <v>7</v>
      </c>
      <c r="AW25" s="16">
        <v>4.7</v>
      </c>
      <c r="AX25" s="15">
        <v>1</v>
      </c>
      <c r="AY25" s="16">
        <v>0.7</v>
      </c>
      <c r="AZ25" s="15">
        <v>9</v>
      </c>
      <c r="BA25" s="16">
        <v>6.3</v>
      </c>
      <c r="BB25" s="15">
        <v>10</v>
      </c>
      <c r="BC25" s="16">
        <v>7</v>
      </c>
      <c r="BD25" s="15">
        <v>6</v>
      </c>
      <c r="BE25" s="16">
        <v>4.2</v>
      </c>
      <c r="BF25" s="34">
        <v>9</v>
      </c>
      <c r="BG25" s="16">
        <v>5.9</v>
      </c>
    </row>
    <row r="26" spans="1:59" x14ac:dyDescent="0.2">
      <c r="A26" s="33" t="s">
        <v>32</v>
      </c>
      <c r="B26" s="72">
        <v>2</v>
      </c>
      <c r="C26" s="71">
        <v>4.4000000000000004</v>
      </c>
      <c r="D26" s="72">
        <v>5</v>
      </c>
      <c r="E26" s="71">
        <v>11.2</v>
      </c>
      <c r="F26" s="72">
        <v>6</v>
      </c>
      <c r="G26" s="71">
        <v>13.4</v>
      </c>
      <c r="H26" s="72">
        <v>3</v>
      </c>
      <c r="I26" s="71">
        <v>5.9</v>
      </c>
      <c r="J26" s="72">
        <v>3</v>
      </c>
      <c r="K26" s="71">
        <v>5.9405940594059414</v>
      </c>
      <c r="L26" s="73">
        <v>8</v>
      </c>
      <c r="M26" s="71">
        <v>14.6</v>
      </c>
      <c r="N26" s="72">
        <v>5</v>
      </c>
      <c r="O26" s="87">
        <v>10.16260162601626</v>
      </c>
      <c r="P26" s="72">
        <v>5</v>
      </c>
      <c r="Q26" s="71">
        <v>9.8000000000000007</v>
      </c>
      <c r="R26" s="72">
        <v>2</v>
      </c>
      <c r="S26" s="71">
        <v>4.2</v>
      </c>
      <c r="T26" s="72">
        <v>4</v>
      </c>
      <c r="U26" s="71">
        <v>8.4</v>
      </c>
      <c r="V26" s="72">
        <v>7</v>
      </c>
      <c r="W26" s="71">
        <v>13.1</v>
      </c>
      <c r="X26" s="72">
        <v>4</v>
      </c>
      <c r="Y26" s="102">
        <v>8</v>
      </c>
      <c r="Z26" s="72">
        <v>2</v>
      </c>
      <c r="AA26" s="134">
        <v>3.8</v>
      </c>
      <c r="AB26" s="126">
        <v>3</v>
      </c>
      <c r="AC26" s="134">
        <v>6.4</v>
      </c>
      <c r="AD26" s="126">
        <v>4</v>
      </c>
      <c r="AE26" s="71">
        <v>8.3000000000000007</v>
      </c>
      <c r="AF26" s="72">
        <v>7</v>
      </c>
      <c r="AG26" s="71">
        <v>15.384615384615385</v>
      </c>
      <c r="AH26" s="180">
        <v>2</v>
      </c>
      <c r="AI26" s="71">
        <v>4.3668122270742353</v>
      </c>
      <c r="AJ26" s="15">
        <v>6</v>
      </c>
      <c r="AK26" s="16">
        <v>13.513513513513514</v>
      </c>
      <c r="AL26" s="15">
        <v>1</v>
      </c>
      <c r="AM26" s="16">
        <v>1.9762845849802371</v>
      </c>
      <c r="AN26" s="15">
        <v>2</v>
      </c>
      <c r="AO26" s="16">
        <v>4.4052863436123353</v>
      </c>
      <c r="AP26" s="15">
        <v>1</v>
      </c>
      <c r="AQ26" s="16">
        <v>1.8450184501845017</v>
      </c>
      <c r="AR26" s="15" t="s">
        <v>69</v>
      </c>
      <c r="AS26" s="16" t="s">
        <v>69</v>
      </c>
      <c r="AT26" s="15">
        <v>1</v>
      </c>
      <c r="AU26" s="16">
        <v>2.1</v>
      </c>
      <c r="AV26" s="15">
        <v>5</v>
      </c>
      <c r="AW26" s="16">
        <v>11.3</v>
      </c>
      <c r="AX26" s="15">
        <v>2</v>
      </c>
      <c r="AY26" s="16">
        <v>5.0999999999999996</v>
      </c>
      <c r="AZ26" s="15">
        <v>0</v>
      </c>
      <c r="BA26" s="16">
        <v>0</v>
      </c>
      <c r="BB26" s="15">
        <v>4</v>
      </c>
      <c r="BC26" s="16">
        <v>10.199999999999999</v>
      </c>
      <c r="BD26" s="15">
        <v>1</v>
      </c>
      <c r="BE26" s="16">
        <v>2.5</v>
      </c>
      <c r="BF26" s="34">
        <v>3</v>
      </c>
      <c r="BG26" s="16">
        <v>6.5</v>
      </c>
    </row>
    <row r="27" spans="1:59" x14ac:dyDescent="0.2">
      <c r="A27" s="33" t="s">
        <v>33</v>
      </c>
      <c r="B27" s="72">
        <v>33</v>
      </c>
      <c r="C27" s="71">
        <v>9.6</v>
      </c>
      <c r="D27" s="72">
        <v>37</v>
      </c>
      <c r="E27" s="71">
        <v>10.199999999999999</v>
      </c>
      <c r="F27" s="72">
        <v>31</v>
      </c>
      <c r="G27" s="71">
        <v>8</v>
      </c>
      <c r="H27" s="72">
        <v>24</v>
      </c>
      <c r="I27" s="71">
        <v>6.3</v>
      </c>
      <c r="J27" s="72">
        <v>33</v>
      </c>
      <c r="K27" s="71">
        <v>8.4507042253521121</v>
      </c>
      <c r="L27" s="73">
        <v>16</v>
      </c>
      <c r="M27" s="71">
        <v>4</v>
      </c>
      <c r="N27" s="72">
        <v>35</v>
      </c>
      <c r="O27" s="87">
        <v>8.6526576019777508</v>
      </c>
      <c r="P27" s="72">
        <v>30</v>
      </c>
      <c r="Q27" s="71">
        <v>7.1</v>
      </c>
      <c r="R27" s="72">
        <v>33</v>
      </c>
      <c r="S27" s="72">
        <v>7.5</v>
      </c>
      <c r="T27" s="72">
        <v>35</v>
      </c>
      <c r="U27" s="72">
        <v>7.9</v>
      </c>
      <c r="V27" s="72">
        <v>19</v>
      </c>
      <c r="W27" s="71">
        <v>4.2</v>
      </c>
      <c r="X27" s="72">
        <v>26</v>
      </c>
      <c r="Y27" s="102">
        <v>5.7</v>
      </c>
      <c r="Z27" s="72">
        <v>28</v>
      </c>
      <c r="AA27" s="134">
        <v>6.2</v>
      </c>
      <c r="AB27" s="126">
        <v>25</v>
      </c>
      <c r="AC27" s="134">
        <v>5.5</v>
      </c>
      <c r="AD27" s="126">
        <v>21</v>
      </c>
      <c r="AE27" s="71">
        <v>4.7</v>
      </c>
      <c r="AF27" s="72">
        <v>30</v>
      </c>
      <c r="AG27" s="71">
        <v>6.4724919093851137</v>
      </c>
      <c r="AH27" s="180">
        <v>22</v>
      </c>
      <c r="AI27" s="71">
        <v>4.7403576815341522</v>
      </c>
      <c r="AJ27" s="15">
        <v>30</v>
      </c>
      <c r="AK27" s="16">
        <v>6.3653723742838961</v>
      </c>
      <c r="AL27" s="15">
        <v>34</v>
      </c>
      <c r="AM27" s="16">
        <v>6.8853786958282699</v>
      </c>
      <c r="AN27" s="15">
        <v>17</v>
      </c>
      <c r="AO27" s="16">
        <v>3.2958511050794885</v>
      </c>
      <c r="AP27" s="15">
        <v>40</v>
      </c>
      <c r="AQ27" s="16">
        <v>7.9792539397566324</v>
      </c>
      <c r="AR27" s="15">
        <v>24</v>
      </c>
      <c r="AS27" s="16">
        <v>5.2151238591916558</v>
      </c>
      <c r="AT27" s="15">
        <v>34</v>
      </c>
      <c r="AU27" s="16">
        <v>7.4</v>
      </c>
      <c r="AV27" s="15">
        <v>27</v>
      </c>
      <c r="AW27" s="16">
        <v>6.2</v>
      </c>
      <c r="AX27" s="15">
        <v>28</v>
      </c>
      <c r="AY27" s="16">
        <v>6.4</v>
      </c>
      <c r="AZ27" s="15">
        <v>21</v>
      </c>
      <c r="BA27" s="16">
        <v>4.9000000000000004</v>
      </c>
      <c r="BB27" s="15">
        <v>18</v>
      </c>
      <c r="BC27" s="16">
        <v>4.0999999999999996</v>
      </c>
      <c r="BD27" s="15">
        <v>23</v>
      </c>
      <c r="BE27" s="16">
        <v>5.2</v>
      </c>
      <c r="BF27" s="34">
        <v>21</v>
      </c>
      <c r="BG27" s="16">
        <v>4.5999999999999996</v>
      </c>
    </row>
    <row r="28" spans="1:59" x14ac:dyDescent="0.2">
      <c r="A28" s="33" t="s">
        <v>34</v>
      </c>
      <c r="B28" s="72">
        <v>0</v>
      </c>
      <c r="C28" s="71">
        <v>0</v>
      </c>
      <c r="D28" s="72">
        <v>4</v>
      </c>
      <c r="E28" s="71">
        <v>33.1</v>
      </c>
      <c r="F28" s="72">
        <v>1</v>
      </c>
      <c r="G28" s="71">
        <v>7.9</v>
      </c>
      <c r="H28" s="72">
        <v>0</v>
      </c>
      <c r="I28" s="71">
        <v>0</v>
      </c>
      <c r="J28" s="72">
        <v>0</v>
      </c>
      <c r="K28" s="71">
        <v>0</v>
      </c>
      <c r="L28" s="73">
        <v>1</v>
      </c>
      <c r="M28" s="71">
        <v>7.6</v>
      </c>
      <c r="N28" s="72">
        <v>0</v>
      </c>
      <c r="O28" s="87">
        <v>0</v>
      </c>
      <c r="P28" s="72">
        <v>1</v>
      </c>
      <c r="Q28" s="71">
        <v>7.4</v>
      </c>
      <c r="R28" s="72">
        <v>0</v>
      </c>
      <c r="S28" s="71">
        <v>0</v>
      </c>
      <c r="T28" s="72">
        <v>1</v>
      </c>
      <c r="U28" s="71">
        <v>6.8</v>
      </c>
      <c r="V28" s="72">
        <v>0</v>
      </c>
      <c r="W28" s="71">
        <v>0</v>
      </c>
      <c r="X28" s="72">
        <v>2</v>
      </c>
      <c r="Y28" s="102">
        <v>11.1</v>
      </c>
      <c r="Z28" s="72">
        <v>1</v>
      </c>
      <c r="AA28" s="134">
        <v>6.6</v>
      </c>
      <c r="AB28" s="126">
        <v>1</v>
      </c>
      <c r="AC28" s="134">
        <v>5.6</v>
      </c>
      <c r="AD28" s="126">
        <v>1</v>
      </c>
      <c r="AE28" s="71">
        <v>6.5</v>
      </c>
      <c r="AF28" s="72">
        <v>1</v>
      </c>
      <c r="AG28" s="71">
        <v>5.3763440860215059</v>
      </c>
      <c r="AH28" s="180">
        <v>1</v>
      </c>
      <c r="AI28" s="71">
        <v>5.6179775280898872</v>
      </c>
      <c r="AJ28" s="15" t="s">
        <v>64</v>
      </c>
      <c r="AK28" s="15" t="s">
        <v>64</v>
      </c>
      <c r="AL28" s="15" t="s">
        <v>64</v>
      </c>
      <c r="AM28" s="15" t="s">
        <v>64</v>
      </c>
      <c r="AN28" s="15">
        <v>2</v>
      </c>
      <c r="AO28" s="16">
        <v>12.269938650306749</v>
      </c>
      <c r="AP28" s="15" t="s">
        <v>64</v>
      </c>
      <c r="AQ28" s="15" t="s">
        <v>64</v>
      </c>
      <c r="AR28" s="15" t="s">
        <v>69</v>
      </c>
      <c r="AS28" s="16" t="s">
        <v>69</v>
      </c>
      <c r="AT28" s="15" t="s">
        <v>69</v>
      </c>
      <c r="AU28" s="16" t="s">
        <v>69</v>
      </c>
      <c r="AV28" s="15">
        <v>1</v>
      </c>
      <c r="AW28" s="16">
        <v>5.8</v>
      </c>
      <c r="AX28" s="15">
        <v>1</v>
      </c>
      <c r="AY28" s="16">
        <v>6.3</v>
      </c>
      <c r="AZ28" s="15">
        <v>1</v>
      </c>
      <c r="BA28" s="16">
        <v>7.8</v>
      </c>
      <c r="BB28" s="16" t="s">
        <v>69</v>
      </c>
      <c r="BC28" s="16" t="s">
        <v>69</v>
      </c>
      <c r="BD28" s="34">
        <v>1</v>
      </c>
      <c r="BE28" s="16">
        <v>6</v>
      </c>
      <c r="BF28" s="34">
        <v>1</v>
      </c>
      <c r="BG28" s="16">
        <v>6.1</v>
      </c>
    </row>
    <row r="29" spans="1:59" ht="15" customHeight="1" x14ac:dyDescent="0.2">
      <c r="A29" s="33" t="s">
        <v>35</v>
      </c>
      <c r="B29" s="72">
        <v>90</v>
      </c>
      <c r="C29" s="71">
        <v>10.1</v>
      </c>
      <c r="D29" s="72">
        <v>104</v>
      </c>
      <c r="E29" s="71">
        <v>11.5</v>
      </c>
      <c r="F29" s="72">
        <v>76</v>
      </c>
      <c r="G29" s="71">
        <v>8.1</v>
      </c>
      <c r="H29" s="72">
        <v>103</v>
      </c>
      <c r="I29" s="71">
        <v>10.9</v>
      </c>
      <c r="J29" s="72">
        <v>73</v>
      </c>
      <c r="K29" s="71">
        <v>7.9167118533781577</v>
      </c>
      <c r="L29" s="73">
        <v>76</v>
      </c>
      <c r="M29" s="71">
        <v>8.5</v>
      </c>
      <c r="N29" s="72">
        <v>65</v>
      </c>
      <c r="O29" s="87">
        <v>7.2796505767723154</v>
      </c>
      <c r="P29" s="72">
        <v>54</v>
      </c>
      <c r="Q29" s="71">
        <v>6</v>
      </c>
      <c r="R29" s="72">
        <v>49</v>
      </c>
      <c r="S29" s="72">
        <v>5.4</v>
      </c>
      <c r="T29" s="72">
        <v>45</v>
      </c>
      <c r="U29" s="72">
        <v>5</v>
      </c>
      <c r="V29" s="72">
        <v>42</v>
      </c>
      <c r="W29" s="71">
        <v>4.5</v>
      </c>
      <c r="X29" s="72">
        <v>46</v>
      </c>
      <c r="Y29" s="102">
        <v>5</v>
      </c>
      <c r="Z29" s="72">
        <v>60</v>
      </c>
      <c r="AA29" s="134">
        <v>6.3</v>
      </c>
      <c r="AB29" s="126">
        <v>43</v>
      </c>
      <c r="AC29" s="134">
        <v>4.5999999999999996</v>
      </c>
      <c r="AD29" s="126">
        <v>45</v>
      </c>
      <c r="AE29" s="71">
        <v>4.8</v>
      </c>
      <c r="AF29" s="72">
        <v>42</v>
      </c>
      <c r="AG29" s="71">
        <v>4.4967880085653107</v>
      </c>
      <c r="AH29" s="180">
        <v>54</v>
      </c>
      <c r="AI29" s="71">
        <v>5.8120762027768809</v>
      </c>
      <c r="AJ29" s="15">
        <v>58</v>
      </c>
      <c r="AK29" s="16">
        <v>6.0441850771154648</v>
      </c>
      <c r="AL29" s="15">
        <v>53</v>
      </c>
      <c r="AM29" s="16">
        <v>5.1666991616299471</v>
      </c>
      <c r="AN29" s="15">
        <v>65</v>
      </c>
      <c r="AO29" s="16">
        <v>6.3248029580616905</v>
      </c>
      <c r="AP29" s="15">
        <v>47</v>
      </c>
      <c r="AQ29" s="16">
        <v>4.5679852269413939</v>
      </c>
      <c r="AR29" s="15">
        <v>47</v>
      </c>
      <c r="AS29" s="16">
        <v>4.7288459603581847</v>
      </c>
      <c r="AT29" s="15">
        <v>58</v>
      </c>
      <c r="AU29" s="16">
        <v>6</v>
      </c>
      <c r="AV29" s="15">
        <v>35</v>
      </c>
      <c r="AW29" s="16">
        <v>3.7</v>
      </c>
      <c r="AX29" s="15">
        <v>48</v>
      </c>
      <c r="AY29" s="16">
        <v>5.0999999999999996</v>
      </c>
      <c r="AZ29" s="15">
        <v>45</v>
      </c>
      <c r="BA29" s="16">
        <v>4.8</v>
      </c>
      <c r="BB29" s="15">
        <v>48</v>
      </c>
      <c r="BC29" s="16">
        <v>5.0999999999999996</v>
      </c>
      <c r="BD29" s="15">
        <v>48</v>
      </c>
      <c r="BE29" s="16">
        <v>5.0999999999999996</v>
      </c>
      <c r="BF29" s="34">
        <v>41</v>
      </c>
      <c r="BG29" s="16">
        <v>4.5</v>
      </c>
    </row>
    <row r="30" spans="1:59" x14ac:dyDescent="0.2">
      <c r="A30" s="33" t="s">
        <v>36</v>
      </c>
      <c r="B30" s="72">
        <v>9</v>
      </c>
      <c r="C30" s="71">
        <v>14.4</v>
      </c>
      <c r="D30" s="72">
        <v>4</v>
      </c>
      <c r="E30" s="71">
        <v>6.1</v>
      </c>
      <c r="F30" s="72">
        <v>5</v>
      </c>
      <c r="G30" s="71">
        <v>7.4</v>
      </c>
      <c r="H30" s="72">
        <v>3</v>
      </c>
      <c r="I30" s="71">
        <v>4.5</v>
      </c>
      <c r="J30" s="72">
        <v>6</v>
      </c>
      <c r="K30" s="71">
        <v>9.2165898617511512</v>
      </c>
      <c r="L30" s="73">
        <v>4</v>
      </c>
      <c r="M30" s="71">
        <v>6.6</v>
      </c>
      <c r="N30" s="72">
        <v>7</v>
      </c>
      <c r="O30" s="87">
        <v>10.819165378670791</v>
      </c>
      <c r="P30" s="72">
        <v>1</v>
      </c>
      <c r="Q30" s="71">
        <v>1.5</v>
      </c>
      <c r="R30" s="72">
        <v>3</v>
      </c>
      <c r="S30" s="71">
        <v>4.4000000000000004</v>
      </c>
      <c r="T30" s="72">
        <v>4</v>
      </c>
      <c r="U30" s="71">
        <v>5.7</v>
      </c>
      <c r="V30" s="72">
        <v>1</v>
      </c>
      <c r="W30" s="71">
        <v>1.4</v>
      </c>
      <c r="X30" s="72">
        <v>3</v>
      </c>
      <c r="Y30" s="102">
        <v>4.5999999999999996</v>
      </c>
      <c r="Z30" s="72">
        <v>5</v>
      </c>
      <c r="AA30" s="134">
        <v>6.7</v>
      </c>
      <c r="AB30" s="126">
        <v>0</v>
      </c>
      <c r="AC30" s="134">
        <v>0</v>
      </c>
      <c r="AD30" s="126">
        <v>7</v>
      </c>
      <c r="AE30" s="71">
        <v>9.1</v>
      </c>
      <c r="AF30" s="72">
        <v>2</v>
      </c>
      <c r="AG30" s="71">
        <v>2.5806451612903225</v>
      </c>
      <c r="AH30" s="180">
        <v>10</v>
      </c>
      <c r="AI30" s="71">
        <v>12.106537530266344</v>
      </c>
      <c r="AJ30" s="15">
        <v>2</v>
      </c>
      <c r="AK30" s="16">
        <v>2.4154589371980677</v>
      </c>
      <c r="AL30" s="15">
        <v>1</v>
      </c>
      <c r="AM30" s="16">
        <v>1.2360939431396785</v>
      </c>
      <c r="AN30" s="15">
        <v>6</v>
      </c>
      <c r="AO30" s="16">
        <v>7.042253521126761</v>
      </c>
      <c r="AP30" s="15">
        <v>4</v>
      </c>
      <c r="AQ30" s="16">
        <v>4.2060988433228177</v>
      </c>
      <c r="AR30" s="15">
        <v>4</v>
      </c>
      <c r="AS30" s="16">
        <v>4.3620501635768809</v>
      </c>
      <c r="AT30" s="15">
        <v>4</v>
      </c>
      <c r="AU30" s="16">
        <v>4.4000000000000004</v>
      </c>
      <c r="AV30" s="15">
        <v>1</v>
      </c>
      <c r="AW30" s="16">
        <v>1.2</v>
      </c>
      <c r="AX30" s="15">
        <v>3</v>
      </c>
      <c r="AY30" s="16">
        <v>3.5</v>
      </c>
      <c r="AZ30" s="15">
        <v>6</v>
      </c>
      <c r="BA30" s="16">
        <v>7.1</v>
      </c>
      <c r="BB30" s="15">
        <v>8</v>
      </c>
      <c r="BC30" s="16">
        <v>9.4</v>
      </c>
      <c r="BD30" s="15">
        <v>6</v>
      </c>
      <c r="BE30" s="16">
        <v>7</v>
      </c>
      <c r="BF30" s="34">
        <v>8</v>
      </c>
      <c r="BG30" s="16">
        <v>8.1999999999999993</v>
      </c>
    </row>
    <row r="31" spans="1:59" x14ac:dyDescent="0.2">
      <c r="A31" s="33" t="s">
        <v>37</v>
      </c>
      <c r="B31" s="72">
        <v>0</v>
      </c>
      <c r="C31" s="71">
        <v>0</v>
      </c>
      <c r="D31" s="72">
        <v>0</v>
      </c>
      <c r="E31" s="71">
        <v>0</v>
      </c>
      <c r="F31" s="72">
        <v>0</v>
      </c>
      <c r="G31" s="71">
        <v>0</v>
      </c>
      <c r="H31" s="72">
        <v>0</v>
      </c>
      <c r="I31" s="71">
        <v>0</v>
      </c>
      <c r="J31" s="72">
        <v>0</v>
      </c>
      <c r="K31" s="71">
        <v>0</v>
      </c>
      <c r="L31" s="73">
        <v>0</v>
      </c>
      <c r="M31" s="71">
        <v>0</v>
      </c>
      <c r="N31" s="15" t="s">
        <v>3</v>
      </c>
      <c r="O31" s="88" t="s">
        <v>3</v>
      </c>
      <c r="P31" s="72">
        <v>0</v>
      </c>
      <c r="Q31" s="71">
        <v>0</v>
      </c>
      <c r="R31" s="72">
        <v>0</v>
      </c>
      <c r="S31" s="71">
        <v>0</v>
      </c>
      <c r="T31" s="72">
        <v>0</v>
      </c>
      <c r="U31" s="71">
        <v>0</v>
      </c>
      <c r="V31" s="72">
        <v>0</v>
      </c>
      <c r="W31" s="71">
        <v>0</v>
      </c>
      <c r="X31" s="72">
        <v>0</v>
      </c>
      <c r="Y31" s="102">
        <v>0</v>
      </c>
      <c r="Z31" s="72">
        <v>0</v>
      </c>
      <c r="AA31" s="134">
        <v>0</v>
      </c>
      <c r="AB31" s="126">
        <v>0</v>
      </c>
      <c r="AC31" s="134">
        <v>0</v>
      </c>
      <c r="AD31" s="126">
        <v>0</v>
      </c>
      <c r="AE31" s="71">
        <v>0</v>
      </c>
      <c r="AF31" s="72">
        <v>1</v>
      </c>
      <c r="AG31" s="71">
        <v>45.454545454545453</v>
      </c>
      <c r="AH31" s="180">
        <v>0</v>
      </c>
      <c r="AI31" s="71">
        <v>0</v>
      </c>
      <c r="AJ31" s="15">
        <v>1</v>
      </c>
      <c r="AK31" s="16">
        <v>76.923076923076934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69</v>
      </c>
      <c r="AS31" s="16" t="s">
        <v>69</v>
      </c>
      <c r="AT31" s="15" t="s">
        <v>69</v>
      </c>
      <c r="AU31" s="16" t="s">
        <v>69</v>
      </c>
      <c r="AV31" s="15" t="s">
        <v>69</v>
      </c>
      <c r="AW31" s="16" t="s">
        <v>69</v>
      </c>
      <c r="AX31" s="15" t="s">
        <v>69</v>
      </c>
      <c r="AY31" s="16" t="s">
        <v>69</v>
      </c>
      <c r="AZ31" s="15">
        <v>0</v>
      </c>
      <c r="BA31" s="16">
        <v>0</v>
      </c>
      <c r="BB31" s="16" t="s">
        <v>69</v>
      </c>
      <c r="BC31" s="16" t="s">
        <v>69</v>
      </c>
      <c r="BD31" s="16" t="s">
        <v>69</v>
      </c>
      <c r="BE31" s="16" t="s">
        <v>69</v>
      </c>
      <c r="BF31" s="34">
        <v>1</v>
      </c>
      <c r="BG31" s="16">
        <v>58.8</v>
      </c>
    </row>
    <row r="32" spans="1:59" x14ac:dyDescent="0.2">
      <c r="A32" s="33" t="s">
        <v>38</v>
      </c>
      <c r="B32" s="72">
        <v>0</v>
      </c>
      <c r="C32" s="71">
        <v>0</v>
      </c>
      <c r="D32" s="72">
        <v>4</v>
      </c>
      <c r="E32" s="71">
        <v>17</v>
      </c>
      <c r="F32" s="72">
        <v>4</v>
      </c>
      <c r="G32" s="71">
        <v>13.7</v>
      </c>
      <c r="H32" s="72">
        <v>2</v>
      </c>
      <c r="I32" s="71">
        <v>8</v>
      </c>
      <c r="J32" s="72">
        <v>5</v>
      </c>
      <c r="K32" s="71">
        <v>19.01140684410646</v>
      </c>
      <c r="L32" s="73">
        <v>2</v>
      </c>
      <c r="M32" s="71">
        <v>9.1</v>
      </c>
      <c r="N32" s="72">
        <v>1</v>
      </c>
      <c r="O32" s="87">
        <v>4.2016806722689077</v>
      </c>
      <c r="P32" s="72">
        <v>3</v>
      </c>
      <c r="Q32" s="71">
        <v>12.1</v>
      </c>
      <c r="R32" s="72">
        <v>0</v>
      </c>
      <c r="S32" s="71">
        <v>0</v>
      </c>
      <c r="T32" s="72">
        <v>0</v>
      </c>
      <c r="U32" s="71">
        <v>0</v>
      </c>
      <c r="V32" s="72">
        <v>2</v>
      </c>
      <c r="W32" s="71">
        <v>8.5</v>
      </c>
      <c r="X32" s="72">
        <v>2</v>
      </c>
      <c r="Y32" s="102">
        <v>9.3000000000000007</v>
      </c>
      <c r="Z32" s="72">
        <v>1</v>
      </c>
      <c r="AA32" s="134">
        <v>4.2</v>
      </c>
      <c r="AB32" s="126">
        <v>1</v>
      </c>
      <c r="AC32" s="134">
        <v>4.2</v>
      </c>
      <c r="AD32" s="126">
        <v>1</v>
      </c>
      <c r="AE32" s="71">
        <v>4.0999999999999996</v>
      </c>
      <c r="AF32" s="72">
        <v>2</v>
      </c>
      <c r="AG32" s="71">
        <v>7.8740157480314963</v>
      </c>
      <c r="AH32" s="180">
        <v>0</v>
      </c>
      <c r="AI32" s="71">
        <v>0</v>
      </c>
      <c r="AJ32" s="15">
        <v>1</v>
      </c>
      <c r="AK32" s="16">
        <v>3.6630036630036629</v>
      </c>
      <c r="AL32" s="15">
        <v>2</v>
      </c>
      <c r="AM32" s="16">
        <v>7.042253521126761</v>
      </c>
      <c r="AN32" s="15">
        <v>2</v>
      </c>
      <c r="AO32" s="16">
        <v>7.4349442379182156</v>
      </c>
      <c r="AP32" s="15">
        <v>4</v>
      </c>
      <c r="AQ32" s="16">
        <v>15.209125475285171</v>
      </c>
      <c r="AR32" s="15">
        <v>2</v>
      </c>
      <c r="AS32" s="16">
        <v>7.4906367041198498</v>
      </c>
      <c r="AT32" s="15">
        <v>2</v>
      </c>
      <c r="AU32" s="16">
        <v>8.1999999999999993</v>
      </c>
      <c r="AV32" s="15">
        <v>3</v>
      </c>
      <c r="AW32" s="16">
        <v>12.4</v>
      </c>
      <c r="AX32" s="15">
        <v>4</v>
      </c>
      <c r="AY32" s="16">
        <v>15.3</v>
      </c>
      <c r="AZ32" s="15">
        <v>0</v>
      </c>
      <c r="BA32" s="16">
        <v>0</v>
      </c>
      <c r="BB32" s="15">
        <v>3</v>
      </c>
      <c r="BC32" s="16">
        <v>11.7</v>
      </c>
      <c r="BD32" s="15">
        <v>4</v>
      </c>
      <c r="BE32" s="16">
        <v>15.6</v>
      </c>
      <c r="BF32" s="34">
        <v>2</v>
      </c>
      <c r="BG32" s="16">
        <v>7.8</v>
      </c>
    </row>
    <row r="33" spans="1:59" x14ac:dyDescent="0.2">
      <c r="A33" s="33" t="s">
        <v>39</v>
      </c>
      <c r="B33" s="72">
        <v>7</v>
      </c>
      <c r="C33" s="71">
        <v>8.6</v>
      </c>
      <c r="D33" s="72">
        <v>9</v>
      </c>
      <c r="E33" s="71">
        <v>9.4</v>
      </c>
      <c r="F33" s="72">
        <v>15</v>
      </c>
      <c r="G33" s="71">
        <v>15.4</v>
      </c>
      <c r="H33" s="72">
        <v>11</v>
      </c>
      <c r="I33" s="71">
        <v>11</v>
      </c>
      <c r="J33" s="72">
        <v>7</v>
      </c>
      <c r="K33" s="71">
        <v>7.0850202429149798</v>
      </c>
      <c r="L33" s="73">
        <v>5</v>
      </c>
      <c r="M33" s="71">
        <v>4.9000000000000004</v>
      </c>
      <c r="N33" s="72">
        <v>10</v>
      </c>
      <c r="O33" s="87">
        <v>9.9403578528827037</v>
      </c>
      <c r="P33" s="72">
        <v>6</v>
      </c>
      <c r="Q33" s="71">
        <v>5.9</v>
      </c>
      <c r="R33" s="72">
        <v>8</v>
      </c>
      <c r="S33" s="71">
        <v>8</v>
      </c>
      <c r="T33" s="72">
        <v>6</v>
      </c>
      <c r="U33" s="71">
        <v>5.8</v>
      </c>
      <c r="V33" s="72">
        <v>8</v>
      </c>
      <c r="W33" s="71">
        <v>7.8</v>
      </c>
      <c r="X33" s="72">
        <v>4</v>
      </c>
      <c r="Y33" s="102">
        <v>3.5</v>
      </c>
      <c r="Z33" s="72">
        <v>3</v>
      </c>
      <c r="AA33" s="134">
        <v>2.9</v>
      </c>
      <c r="AB33" s="126">
        <v>10</v>
      </c>
      <c r="AC33" s="134">
        <v>9.5</v>
      </c>
      <c r="AD33" s="126">
        <v>2</v>
      </c>
      <c r="AE33" s="71">
        <v>1.9</v>
      </c>
      <c r="AF33" s="72">
        <v>9</v>
      </c>
      <c r="AG33" s="71">
        <v>8.0357142857142847</v>
      </c>
      <c r="AH33" s="180">
        <v>4</v>
      </c>
      <c r="AI33" s="71">
        <v>3.7174721189591078</v>
      </c>
      <c r="AJ33" s="15">
        <v>9</v>
      </c>
      <c r="AK33" s="16">
        <v>8.4269662921348321</v>
      </c>
      <c r="AL33" s="15">
        <v>6</v>
      </c>
      <c r="AM33" s="16">
        <v>5.2219321148825069</v>
      </c>
      <c r="AN33" s="15">
        <v>10</v>
      </c>
      <c r="AO33" s="16">
        <v>8.8652482269503547</v>
      </c>
      <c r="AP33" s="15">
        <v>6</v>
      </c>
      <c r="AQ33" s="16">
        <v>5.3956834532374103</v>
      </c>
      <c r="AR33" s="15">
        <v>4</v>
      </c>
      <c r="AS33" s="16">
        <v>3.9564787339268048</v>
      </c>
      <c r="AT33" s="15">
        <v>5</v>
      </c>
      <c r="AU33" s="16">
        <v>4.5</v>
      </c>
      <c r="AV33" s="15">
        <v>3</v>
      </c>
      <c r="AW33" s="16">
        <v>2.8</v>
      </c>
      <c r="AX33" s="15">
        <v>8</v>
      </c>
      <c r="AY33" s="16">
        <v>7.2</v>
      </c>
      <c r="AZ33" s="15">
        <v>6</v>
      </c>
      <c r="BA33" s="16">
        <v>5.2</v>
      </c>
      <c r="BB33" s="15">
        <v>3</v>
      </c>
      <c r="BC33" s="16">
        <v>2.9</v>
      </c>
      <c r="BD33" s="15">
        <v>3</v>
      </c>
      <c r="BE33" s="16">
        <v>2.9</v>
      </c>
      <c r="BF33" s="34">
        <v>7</v>
      </c>
      <c r="BG33" s="16">
        <v>7.4</v>
      </c>
    </row>
    <row r="34" spans="1:59" x14ac:dyDescent="0.2">
      <c r="A34" s="33" t="s">
        <v>40</v>
      </c>
      <c r="B34" s="72">
        <v>2</v>
      </c>
      <c r="C34" s="71">
        <v>6.3</v>
      </c>
      <c r="D34" s="72">
        <v>6</v>
      </c>
      <c r="E34" s="71">
        <v>17.5</v>
      </c>
      <c r="F34" s="72">
        <v>1</v>
      </c>
      <c r="G34" s="71">
        <v>2.9</v>
      </c>
      <c r="H34" s="72">
        <v>1</v>
      </c>
      <c r="I34" s="71">
        <v>3.4</v>
      </c>
      <c r="J34" s="72">
        <v>1</v>
      </c>
      <c r="K34" s="71">
        <v>3.378378378378379</v>
      </c>
      <c r="L34" s="73">
        <v>1</v>
      </c>
      <c r="M34" s="71">
        <v>3.4</v>
      </c>
      <c r="N34" s="72">
        <v>0</v>
      </c>
      <c r="O34" s="87">
        <v>0</v>
      </c>
      <c r="P34" s="72">
        <v>1</v>
      </c>
      <c r="Q34" s="71">
        <v>3.5</v>
      </c>
      <c r="R34" s="72">
        <v>1</v>
      </c>
      <c r="S34" s="71">
        <v>3.4</v>
      </c>
      <c r="T34" s="72">
        <v>4</v>
      </c>
      <c r="U34" s="71">
        <v>13.4</v>
      </c>
      <c r="V34" s="72">
        <v>0</v>
      </c>
      <c r="W34" s="71">
        <v>0</v>
      </c>
      <c r="X34" s="72">
        <v>0</v>
      </c>
      <c r="Y34" s="102">
        <v>0</v>
      </c>
      <c r="Z34" s="72">
        <v>5</v>
      </c>
      <c r="AA34" s="134">
        <v>16.7</v>
      </c>
      <c r="AB34" s="126">
        <v>1</v>
      </c>
      <c r="AC34" s="134">
        <v>3.2</v>
      </c>
      <c r="AD34" s="126">
        <v>3</v>
      </c>
      <c r="AE34" s="71">
        <v>10.5</v>
      </c>
      <c r="AF34" s="72">
        <v>0</v>
      </c>
      <c r="AG34" s="71">
        <v>0</v>
      </c>
      <c r="AH34" s="180">
        <v>0</v>
      </c>
      <c r="AI34" s="71">
        <v>0</v>
      </c>
      <c r="AJ34" s="15">
        <v>3</v>
      </c>
      <c r="AK34" s="16">
        <v>9.1743119266055047</v>
      </c>
      <c r="AL34" s="15">
        <v>3</v>
      </c>
      <c r="AM34" s="16">
        <v>8.9285714285714288</v>
      </c>
      <c r="AN34" s="15">
        <v>1</v>
      </c>
      <c r="AO34" s="16">
        <v>3.0211480362537766</v>
      </c>
      <c r="AP34" s="15">
        <v>1</v>
      </c>
      <c r="AQ34" s="16">
        <v>3.0303030303030303</v>
      </c>
      <c r="AR34" s="15">
        <v>4</v>
      </c>
      <c r="AS34" s="16">
        <v>12.738853503184714</v>
      </c>
      <c r="AT34" s="15">
        <v>1</v>
      </c>
      <c r="AU34" s="16">
        <v>3.6</v>
      </c>
      <c r="AV34" s="15">
        <v>3</v>
      </c>
      <c r="AW34" s="16">
        <v>9.4</v>
      </c>
      <c r="AX34" s="15">
        <v>1</v>
      </c>
      <c r="AY34" s="16">
        <v>3.4</v>
      </c>
      <c r="AZ34" s="15">
        <v>1</v>
      </c>
      <c r="BA34" s="16">
        <v>3.1</v>
      </c>
      <c r="BB34" s="15">
        <v>3</v>
      </c>
      <c r="BC34" s="16">
        <v>10.3</v>
      </c>
      <c r="BD34" s="15">
        <v>4</v>
      </c>
      <c r="BE34" s="16">
        <v>13.8</v>
      </c>
      <c r="BF34" s="34">
        <v>4</v>
      </c>
      <c r="BG34" s="16">
        <v>12.8</v>
      </c>
    </row>
    <row r="35" spans="1:59" x14ac:dyDescent="0.2">
      <c r="A35" s="33" t="s">
        <v>41</v>
      </c>
      <c r="B35" s="72">
        <v>0</v>
      </c>
      <c r="C35" s="71">
        <v>0</v>
      </c>
      <c r="D35" s="72">
        <v>1</v>
      </c>
      <c r="E35" s="71">
        <v>13</v>
      </c>
      <c r="F35" s="72">
        <v>2</v>
      </c>
      <c r="G35" s="71">
        <v>24.7</v>
      </c>
      <c r="H35" s="72">
        <v>1</v>
      </c>
      <c r="I35" s="71">
        <v>13.2</v>
      </c>
      <c r="J35" s="72">
        <v>0</v>
      </c>
      <c r="K35" s="71">
        <v>0</v>
      </c>
      <c r="L35" s="73">
        <v>0</v>
      </c>
      <c r="M35" s="71">
        <v>0</v>
      </c>
      <c r="N35" s="72">
        <v>0</v>
      </c>
      <c r="O35" s="87">
        <v>0</v>
      </c>
      <c r="P35" s="72">
        <v>0</v>
      </c>
      <c r="Q35" s="71">
        <v>0</v>
      </c>
      <c r="R35" s="72">
        <v>2</v>
      </c>
      <c r="S35" s="71">
        <v>26</v>
      </c>
      <c r="T35" s="72">
        <v>0</v>
      </c>
      <c r="U35" s="71">
        <v>0</v>
      </c>
      <c r="V35" s="72">
        <v>1</v>
      </c>
      <c r="W35" s="71">
        <v>17.5</v>
      </c>
      <c r="X35" s="72">
        <v>1</v>
      </c>
      <c r="Y35" s="102">
        <v>16.899999999999999</v>
      </c>
      <c r="Z35" s="72">
        <v>1</v>
      </c>
      <c r="AA35" s="134">
        <v>14.3</v>
      </c>
      <c r="AB35" s="126">
        <v>0</v>
      </c>
      <c r="AC35" s="134">
        <v>0</v>
      </c>
      <c r="AD35" s="126">
        <v>0</v>
      </c>
      <c r="AE35" s="71">
        <v>0</v>
      </c>
      <c r="AF35" s="72">
        <v>0</v>
      </c>
      <c r="AG35" s="71">
        <v>0</v>
      </c>
      <c r="AH35" s="180">
        <v>0</v>
      </c>
      <c r="AI35" s="71">
        <v>0</v>
      </c>
      <c r="AJ35" s="15" t="s">
        <v>64</v>
      </c>
      <c r="AK35" s="15" t="s">
        <v>64</v>
      </c>
      <c r="AL35" s="15" t="s">
        <v>64</v>
      </c>
      <c r="AM35" s="15" t="s">
        <v>64</v>
      </c>
      <c r="AN35" s="15" t="s">
        <v>64</v>
      </c>
      <c r="AO35" s="15" t="s">
        <v>64</v>
      </c>
      <c r="AP35" s="15">
        <v>2</v>
      </c>
      <c r="AQ35" s="16">
        <v>29.850746268656717</v>
      </c>
      <c r="AR35" s="15" t="s">
        <v>69</v>
      </c>
      <c r="AS35" s="16" t="s">
        <v>69</v>
      </c>
      <c r="AT35" s="15" t="s">
        <v>69</v>
      </c>
      <c r="AU35" s="16" t="s">
        <v>69</v>
      </c>
      <c r="AV35" s="15">
        <v>2</v>
      </c>
      <c r="AW35" s="16">
        <v>37</v>
      </c>
      <c r="AX35" s="15" t="s">
        <v>69</v>
      </c>
      <c r="AY35" s="16" t="s">
        <v>69</v>
      </c>
      <c r="AZ35" s="15">
        <v>1</v>
      </c>
      <c r="BA35" s="16">
        <v>14.7</v>
      </c>
      <c r="BB35" s="16" t="s">
        <v>69</v>
      </c>
      <c r="BC35" s="16" t="s">
        <v>69</v>
      </c>
      <c r="BD35" s="34">
        <v>1</v>
      </c>
      <c r="BE35" s="16">
        <v>17.5</v>
      </c>
      <c r="BF35" s="34" t="s">
        <v>69</v>
      </c>
      <c r="BG35" s="16" t="s">
        <v>69</v>
      </c>
    </row>
    <row r="36" spans="1:59" x14ac:dyDescent="0.2">
      <c r="A36" s="33" t="s">
        <v>42</v>
      </c>
      <c r="B36" s="72">
        <v>1</v>
      </c>
      <c r="C36" s="71">
        <v>3.5</v>
      </c>
      <c r="D36" s="72">
        <v>1</v>
      </c>
      <c r="E36" s="71">
        <v>3.8</v>
      </c>
      <c r="F36" s="72">
        <v>2</v>
      </c>
      <c r="G36" s="71">
        <v>6.6</v>
      </c>
      <c r="H36" s="72">
        <v>1</v>
      </c>
      <c r="I36" s="71">
        <v>3.5</v>
      </c>
      <c r="J36" s="72">
        <v>3</v>
      </c>
      <c r="K36" s="71">
        <v>10.56338028169014</v>
      </c>
      <c r="L36" s="73">
        <v>4</v>
      </c>
      <c r="M36" s="71">
        <v>14.8</v>
      </c>
      <c r="N36" s="72">
        <v>1</v>
      </c>
      <c r="O36" s="87">
        <v>3.322259136212625</v>
      </c>
      <c r="P36" s="72">
        <v>2</v>
      </c>
      <c r="Q36" s="71">
        <v>7.2</v>
      </c>
      <c r="R36" s="72">
        <v>2</v>
      </c>
      <c r="S36" s="71">
        <v>6.9</v>
      </c>
      <c r="T36" s="72">
        <v>2</v>
      </c>
      <c r="U36" s="71">
        <v>6.8</v>
      </c>
      <c r="V36" s="72">
        <v>2</v>
      </c>
      <c r="W36" s="71">
        <v>6.4</v>
      </c>
      <c r="X36" s="72">
        <v>3</v>
      </c>
      <c r="Y36" s="102">
        <v>10.6</v>
      </c>
      <c r="Z36" s="72">
        <v>2</v>
      </c>
      <c r="AA36" s="134">
        <v>6.5</v>
      </c>
      <c r="AB36" s="126">
        <v>0</v>
      </c>
      <c r="AC36" s="134">
        <v>0</v>
      </c>
      <c r="AD36" s="126">
        <v>1</v>
      </c>
      <c r="AE36" s="71">
        <v>3.4</v>
      </c>
      <c r="AF36" s="72">
        <v>2</v>
      </c>
      <c r="AG36" s="71">
        <v>7.6335877862595414</v>
      </c>
      <c r="AH36" s="180">
        <v>3</v>
      </c>
      <c r="AI36" s="71">
        <v>11.320754716981131</v>
      </c>
      <c r="AJ36" s="15">
        <v>1</v>
      </c>
      <c r="AK36" s="16">
        <v>3.4482758620689653</v>
      </c>
      <c r="AL36" s="15" t="s">
        <v>64</v>
      </c>
      <c r="AM36" s="15" t="s">
        <v>64</v>
      </c>
      <c r="AN36" s="15">
        <v>2</v>
      </c>
      <c r="AO36" s="16">
        <v>6.6445182724252492</v>
      </c>
      <c r="AP36" s="15">
        <v>2</v>
      </c>
      <c r="AQ36" s="16">
        <v>6.8259385665529013</v>
      </c>
      <c r="AR36" s="15">
        <v>2</v>
      </c>
      <c r="AS36" s="16">
        <v>6.5359477124183005</v>
      </c>
      <c r="AT36" s="15">
        <v>3</v>
      </c>
      <c r="AU36" s="16">
        <v>10.1</v>
      </c>
      <c r="AV36" s="15">
        <v>1</v>
      </c>
      <c r="AW36" s="16">
        <v>3.5</v>
      </c>
      <c r="AX36" s="15">
        <v>2</v>
      </c>
      <c r="AY36" s="16">
        <v>6.8</v>
      </c>
      <c r="AZ36" s="15">
        <v>3</v>
      </c>
      <c r="BA36" s="16">
        <v>10</v>
      </c>
      <c r="BB36" s="16" t="s">
        <v>69</v>
      </c>
      <c r="BC36" s="16" t="s">
        <v>69</v>
      </c>
      <c r="BD36" s="34">
        <v>2</v>
      </c>
      <c r="BE36" s="16">
        <v>6.5</v>
      </c>
      <c r="BF36" s="34">
        <v>1</v>
      </c>
      <c r="BG36" s="16">
        <v>3.1</v>
      </c>
    </row>
    <row r="37" spans="1:59" x14ac:dyDescent="0.2">
      <c r="A37" s="33" t="s">
        <v>43</v>
      </c>
      <c r="B37" s="72">
        <v>32</v>
      </c>
      <c r="C37" s="71">
        <v>7.1</v>
      </c>
      <c r="D37" s="72">
        <v>31</v>
      </c>
      <c r="E37" s="71">
        <v>6.4</v>
      </c>
      <c r="F37" s="72">
        <v>39</v>
      </c>
      <c r="G37" s="71">
        <v>7.3</v>
      </c>
      <c r="H37" s="72">
        <v>33</v>
      </c>
      <c r="I37" s="71">
        <v>6.1</v>
      </c>
      <c r="J37" s="72">
        <v>25</v>
      </c>
      <c r="K37" s="71">
        <v>4.5110068567304227</v>
      </c>
      <c r="L37" s="73">
        <v>36</v>
      </c>
      <c r="M37" s="71">
        <v>6.3</v>
      </c>
      <c r="N37" s="72">
        <v>30</v>
      </c>
      <c r="O37" s="87">
        <v>5.1422694549194379</v>
      </c>
      <c r="P37" s="72">
        <v>25</v>
      </c>
      <c r="Q37" s="71">
        <v>4.2</v>
      </c>
      <c r="R37" s="72">
        <v>24</v>
      </c>
      <c r="S37" s="72">
        <v>3.8</v>
      </c>
      <c r="T37" s="72">
        <v>32</v>
      </c>
      <c r="U37" s="72">
        <v>4.9000000000000004</v>
      </c>
      <c r="V37" s="72">
        <v>33</v>
      </c>
      <c r="W37" s="71">
        <v>4.8</v>
      </c>
      <c r="X37" s="72">
        <v>39</v>
      </c>
      <c r="Y37" s="102">
        <v>5.5</v>
      </c>
      <c r="Z37" s="72">
        <v>23</v>
      </c>
      <c r="AA37" s="134">
        <v>3</v>
      </c>
      <c r="AB37" s="126">
        <v>32</v>
      </c>
      <c r="AC37" s="134">
        <v>4.3</v>
      </c>
      <c r="AD37" s="126">
        <v>40</v>
      </c>
      <c r="AE37" s="71">
        <v>5.3</v>
      </c>
      <c r="AF37" s="72">
        <v>26</v>
      </c>
      <c r="AG37" s="71">
        <v>3.4076015727391873</v>
      </c>
      <c r="AH37" s="180">
        <v>43</v>
      </c>
      <c r="AI37" s="71">
        <v>5.6467498358502954</v>
      </c>
      <c r="AJ37" s="15">
        <v>40</v>
      </c>
      <c r="AK37" s="16">
        <v>5.3099694676755611</v>
      </c>
      <c r="AL37" s="15">
        <v>27</v>
      </c>
      <c r="AM37" s="16">
        <v>3.4579918032786883</v>
      </c>
      <c r="AN37" s="15">
        <v>27</v>
      </c>
      <c r="AO37" s="16">
        <v>3.4250919700621592</v>
      </c>
      <c r="AP37" s="15">
        <v>35</v>
      </c>
      <c r="AQ37" s="16">
        <v>4.5283995342217622</v>
      </c>
      <c r="AR37" s="15">
        <v>32</v>
      </c>
      <c r="AS37" s="16">
        <v>4.1253061750676805</v>
      </c>
      <c r="AT37" s="15">
        <v>42</v>
      </c>
      <c r="AU37" s="16">
        <v>5.9</v>
      </c>
      <c r="AV37" s="15">
        <v>37</v>
      </c>
      <c r="AW37" s="16">
        <v>5.2</v>
      </c>
      <c r="AX37" s="15">
        <v>36</v>
      </c>
      <c r="AY37" s="16">
        <v>5</v>
      </c>
      <c r="AZ37" s="15">
        <v>29</v>
      </c>
      <c r="BA37" s="16">
        <v>4</v>
      </c>
      <c r="BB37" s="15">
        <v>40</v>
      </c>
      <c r="BC37" s="16">
        <v>5.7</v>
      </c>
      <c r="BD37" s="15">
        <v>24</v>
      </c>
      <c r="BE37" s="16">
        <v>3.4</v>
      </c>
      <c r="BF37" s="34">
        <v>24</v>
      </c>
      <c r="BG37" s="16">
        <v>3.4</v>
      </c>
    </row>
    <row r="38" spans="1:59" x14ac:dyDescent="0.2">
      <c r="A38" s="33" t="s">
        <v>44</v>
      </c>
      <c r="B38" s="15" t="s">
        <v>3</v>
      </c>
      <c r="C38" s="16" t="s">
        <v>3</v>
      </c>
      <c r="D38" s="72">
        <v>0</v>
      </c>
      <c r="E38" s="71">
        <v>0</v>
      </c>
      <c r="F38" s="72">
        <v>0</v>
      </c>
      <c r="G38" s="71">
        <v>0</v>
      </c>
      <c r="H38" s="72">
        <v>0</v>
      </c>
      <c r="I38" s="71">
        <v>0</v>
      </c>
      <c r="J38" s="72">
        <v>0</v>
      </c>
      <c r="K38" s="71">
        <v>0</v>
      </c>
      <c r="L38" s="73">
        <v>1</v>
      </c>
      <c r="M38" s="71">
        <v>90.9</v>
      </c>
      <c r="N38" s="72">
        <v>0</v>
      </c>
      <c r="O38" s="87">
        <v>0</v>
      </c>
      <c r="P38" s="72">
        <v>0</v>
      </c>
      <c r="Q38" s="71">
        <v>0</v>
      </c>
      <c r="R38" s="72">
        <v>0</v>
      </c>
      <c r="S38" s="71">
        <v>0</v>
      </c>
      <c r="T38" s="72">
        <v>0</v>
      </c>
      <c r="U38" s="71">
        <v>0</v>
      </c>
      <c r="V38" s="72">
        <v>0</v>
      </c>
      <c r="W38" s="71">
        <v>0</v>
      </c>
      <c r="X38" s="72">
        <v>0</v>
      </c>
      <c r="Y38" s="102">
        <v>0</v>
      </c>
      <c r="Z38" s="72">
        <v>0</v>
      </c>
      <c r="AA38" s="134">
        <v>0</v>
      </c>
      <c r="AB38" s="126">
        <v>0</v>
      </c>
      <c r="AC38" s="134">
        <v>0</v>
      </c>
      <c r="AD38" s="126">
        <v>0</v>
      </c>
      <c r="AE38" s="71">
        <v>0</v>
      </c>
      <c r="AF38" s="15" t="s">
        <v>3</v>
      </c>
      <c r="AG38" s="16" t="s">
        <v>3</v>
      </c>
      <c r="AH38" s="181" t="s">
        <v>3</v>
      </c>
      <c r="AI38" s="16" t="s">
        <v>3</v>
      </c>
      <c r="AJ38" s="15" t="s">
        <v>64</v>
      </c>
      <c r="AK38" s="15" t="s">
        <v>64</v>
      </c>
      <c r="AL38" s="15" t="s">
        <v>64</v>
      </c>
      <c r="AM38" s="15" t="s">
        <v>64</v>
      </c>
      <c r="AN38" s="15" t="s">
        <v>64</v>
      </c>
      <c r="AO38" s="15" t="s">
        <v>64</v>
      </c>
      <c r="AP38" s="15" t="s">
        <v>64</v>
      </c>
      <c r="AQ38" s="15" t="s">
        <v>64</v>
      </c>
      <c r="AR38" s="15" t="s">
        <v>69</v>
      </c>
      <c r="AS38" s="16" t="s">
        <v>69</v>
      </c>
      <c r="AT38" s="15" t="s">
        <v>69</v>
      </c>
      <c r="AU38" s="16" t="s">
        <v>69</v>
      </c>
      <c r="AV38" s="15" t="s">
        <v>69</v>
      </c>
      <c r="AW38" s="16" t="s">
        <v>69</v>
      </c>
      <c r="AX38" s="15" t="s">
        <v>69</v>
      </c>
      <c r="AY38" s="16" t="s">
        <v>69</v>
      </c>
      <c r="AZ38" s="15">
        <v>0</v>
      </c>
      <c r="BA38" s="16">
        <v>0</v>
      </c>
      <c r="BB38" s="16" t="s">
        <v>69</v>
      </c>
      <c r="BC38" s="16" t="s">
        <v>69</v>
      </c>
      <c r="BD38" s="16" t="s">
        <v>69</v>
      </c>
      <c r="BE38" s="16" t="s">
        <v>69</v>
      </c>
      <c r="BF38" s="34" t="s">
        <v>69</v>
      </c>
      <c r="BG38" s="16" t="s">
        <v>69</v>
      </c>
    </row>
    <row r="39" spans="1:59" x14ac:dyDescent="0.2">
      <c r="A39" s="33" t="s">
        <v>45</v>
      </c>
      <c r="B39" s="72">
        <v>9</v>
      </c>
      <c r="C39" s="71">
        <v>9.8000000000000007</v>
      </c>
      <c r="D39" s="72">
        <v>3</v>
      </c>
      <c r="E39" s="71">
        <v>3.1</v>
      </c>
      <c r="F39" s="72">
        <v>11</v>
      </c>
      <c r="G39" s="71">
        <v>11</v>
      </c>
      <c r="H39" s="72">
        <v>3</v>
      </c>
      <c r="I39" s="71">
        <v>3</v>
      </c>
      <c r="J39" s="72">
        <v>10</v>
      </c>
      <c r="K39" s="71">
        <v>10.62699256110521</v>
      </c>
      <c r="L39" s="73">
        <v>4</v>
      </c>
      <c r="M39" s="71">
        <v>4.2</v>
      </c>
      <c r="N39" s="72">
        <v>5</v>
      </c>
      <c r="O39" s="87">
        <v>5.1599587203302377</v>
      </c>
      <c r="P39" s="72">
        <v>4</v>
      </c>
      <c r="Q39" s="71">
        <v>3.8</v>
      </c>
      <c r="R39" s="72">
        <v>4</v>
      </c>
      <c r="S39" s="71">
        <v>3.8</v>
      </c>
      <c r="T39" s="72">
        <v>10</v>
      </c>
      <c r="U39" s="71">
        <v>9.1999999999999993</v>
      </c>
      <c r="V39" s="72">
        <v>9</v>
      </c>
      <c r="W39" s="71">
        <v>7.8</v>
      </c>
      <c r="X39" s="72">
        <v>6</v>
      </c>
      <c r="Y39" s="102">
        <v>4.8</v>
      </c>
      <c r="Z39" s="72">
        <v>7</v>
      </c>
      <c r="AA39" s="134">
        <v>5.9</v>
      </c>
      <c r="AB39" s="126">
        <v>10</v>
      </c>
      <c r="AC39" s="134">
        <v>8.4</v>
      </c>
      <c r="AD39" s="126">
        <v>9</v>
      </c>
      <c r="AE39" s="71">
        <v>7.5</v>
      </c>
      <c r="AF39" s="72">
        <v>6</v>
      </c>
      <c r="AG39" s="71">
        <v>5.1063829787234036</v>
      </c>
      <c r="AH39" s="180">
        <v>3</v>
      </c>
      <c r="AI39" s="71">
        <v>2.6064291920069507</v>
      </c>
      <c r="AJ39" s="15">
        <v>9</v>
      </c>
      <c r="AK39" s="16">
        <v>7.8260869565217401</v>
      </c>
      <c r="AL39" s="15">
        <v>10</v>
      </c>
      <c r="AM39" s="16">
        <v>7.8988941548183247</v>
      </c>
      <c r="AN39" s="15">
        <v>11</v>
      </c>
      <c r="AO39" s="16">
        <v>7.9079798705966926</v>
      </c>
      <c r="AP39" s="15">
        <v>5</v>
      </c>
      <c r="AQ39" s="16">
        <v>3.9619651347068148</v>
      </c>
      <c r="AR39" s="15">
        <v>6</v>
      </c>
      <c r="AS39" s="16">
        <v>4.7619047619047628</v>
      </c>
      <c r="AT39" s="15">
        <v>4</v>
      </c>
      <c r="AU39" s="16">
        <v>3.5</v>
      </c>
      <c r="AV39" s="15">
        <v>7</v>
      </c>
      <c r="AW39" s="16">
        <v>6.1</v>
      </c>
      <c r="AX39" s="15">
        <v>9</v>
      </c>
      <c r="AY39" s="16">
        <v>8.1</v>
      </c>
      <c r="AZ39" s="15">
        <v>4</v>
      </c>
      <c r="BA39" s="16">
        <v>3.8</v>
      </c>
      <c r="BB39" s="15">
        <v>4</v>
      </c>
      <c r="BC39" s="16">
        <v>3.5</v>
      </c>
      <c r="BD39" s="15">
        <v>7</v>
      </c>
      <c r="BE39" s="16">
        <v>6.1</v>
      </c>
      <c r="BF39" s="34">
        <v>6</v>
      </c>
      <c r="BG39" s="16">
        <v>5.2</v>
      </c>
    </row>
    <row r="40" spans="1:59" ht="13.5" thickBot="1" x14ac:dyDescent="0.25">
      <c r="A40" s="37" t="s">
        <v>46</v>
      </c>
      <c r="B40" s="78">
        <v>339</v>
      </c>
      <c r="C40" s="75">
        <v>8.5</v>
      </c>
      <c r="D40" s="78">
        <v>364</v>
      </c>
      <c r="E40" s="75">
        <v>8.8000000000000007</v>
      </c>
      <c r="F40" s="78">
        <f>SUM(F4:F39)</f>
        <v>354</v>
      </c>
      <c r="G40" s="75">
        <v>8.3000000000000007</v>
      </c>
      <c r="H40" s="78">
        <f>SUM(H4:H39)</f>
        <v>307</v>
      </c>
      <c r="I40" s="75">
        <v>7.2</v>
      </c>
      <c r="J40" s="78">
        <f>SUM(J4:J39)</f>
        <v>297</v>
      </c>
      <c r="K40" s="75">
        <v>7.1</v>
      </c>
      <c r="L40" s="78">
        <f>SUM(L4:L39)</f>
        <v>297</v>
      </c>
      <c r="M40" s="75">
        <v>7.1</v>
      </c>
      <c r="N40" s="78">
        <f>SUM(N4:N39)</f>
        <v>295</v>
      </c>
      <c r="O40" s="75">
        <v>7.1</v>
      </c>
      <c r="P40" s="78">
        <f>SUM(P4:P39)</f>
        <v>262</v>
      </c>
      <c r="Q40" s="75">
        <v>6.1</v>
      </c>
      <c r="R40" s="78">
        <f>SUM(R4:R39)</f>
        <v>244</v>
      </c>
      <c r="S40" s="75">
        <v>5.6</v>
      </c>
      <c r="T40" s="78">
        <v>256</v>
      </c>
      <c r="U40" s="75">
        <v>5.8</v>
      </c>
      <c r="V40" s="78">
        <v>246</v>
      </c>
      <c r="W40" s="75">
        <v>5.4</v>
      </c>
      <c r="X40" s="78">
        <v>261</v>
      </c>
      <c r="Y40" s="103">
        <v>5.8</v>
      </c>
      <c r="Z40" s="78">
        <v>255</v>
      </c>
      <c r="AA40" s="135">
        <v>5.6</v>
      </c>
      <c r="AB40" s="138">
        <v>245</v>
      </c>
      <c r="AC40" s="135">
        <v>5.4</v>
      </c>
      <c r="AD40" s="138">
        <v>260</v>
      </c>
      <c r="AE40" s="75">
        <v>5.8</v>
      </c>
      <c r="AF40" s="78">
        <v>256</v>
      </c>
      <c r="AG40" s="75">
        <v>5.5730924131925548</v>
      </c>
      <c r="AH40" s="182">
        <v>251</v>
      </c>
      <c r="AI40" s="75">
        <v>5.497152869031976</v>
      </c>
      <c r="AJ40" s="17">
        <v>270</v>
      </c>
      <c r="AK40" s="18">
        <v>5.8817122317830304</v>
      </c>
      <c r="AL40" s="17">
        <v>269</v>
      </c>
      <c r="AM40" s="18">
        <v>5.5254292991537266</v>
      </c>
      <c r="AN40" s="17">
        <v>278</v>
      </c>
      <c r="AO40" s="18">
        <v>5.6306078220889964</v>
      </c>
      <c r="AP40" s="17">
        <v>252</v>
      </c>
      <c r="AQ40" s="18">
        <v>5.1306065109839771</v>
      </c>
      <c r="AR40" s="17">
        <v>228</v>
      </c>
      <c r="AS40" s="18">
        <v>4.831736882258201</v>
      </c>
      <c r="AT40" s="17">
        <v>225</v>
      </c>
      <c r="AU40" s="18">
        <v>4.9000000000000004</v>
      </c>
      <c r="AV40" s="17">
        <v>210</v>
      </c>
      <c r="AW40" s="18">
        <v>4.7</v>
      </c>
      <c r="AX40" s="17">
        <v>239</v>
      </c>
      <c r="AY40" s="18">
        <v>5.3</v>
      </c>
      <c r="AZ40" s="17">
        <v>225</v>
      </c>
      <c r="BA40" s="18">
        <v>5</v>
      </c>
      <c r="BB40" s="17">
        <v>234</v>
      </c>
      <c r="BC40" s="18">
        <v>5.0999999999999996</v>
      </c>
      <c r="BD40" s="17">
        <v>233</v>
      </c>
      <c r="BE40" s="18">
        <v>5.0999999999999996</v>
      </c>
      <c r="BF40" s="38">
        <v>211</v>
      </c>
      <c r="BG40" s="18">
        <v>4.5999999999999996</v>
      </c>
    </row>
    <row r="41" spans="1:59" ht="39" thickTop="1" x14ac:dyDescent="0.2">
      <c r="A41" s="236" t="s">
        <v>9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7"/>
      <c r="M41" s="7"/>
      <c r="N41" s="7"/>
      <c r="O41" s="7"/>
      <c r="P41" s="7"/>
      <c r="Q41" s="7"/>
      <c r="R41" s="7"/>
      <c r="S41" s="7"/>
    </row>
    <row r="42" spans="1:59" ht="25.5" x14ac:dyDescent="0.2">
      <c r="A42" s="217" t="s">
        <v>56</v>
      </c>
    </row>
    <row r="43" spans="1:59" ht="40.5" customHeight="1" x14ac:dyDescent="0.2">
      <c r="A43" s="217" t="s">
        <v>54</v>
      </c>
    </row>
    <row r="44" spans="1:59" ht="25.5" x14ac:dyDescent="0.2">
      <c r="A44" s="218" t="s">
        <v>0</v>
      </c>
    </row>
  </sheetData>
  <mergeCells count="29">
    <mergeCell ref="B2:C2"/>
    <mergeCell ref="D2:E2"/>
    <mergeCell ref="F2:G2"/>
    <mergeCell ref="H2:I2"/>
    <mergeCell ref="AT2:AU2"/>
    <mergeCell ref="J2:K2"/>
    <mergeCell ref="R2:S2"/>
    <mergeCell ref="L2:M2"/>
    <mergeCell ref="N2:O2"/>
    <mergeCell ref="P2:Q2"/>
    <mergeCell ref="X2:Y2"/>
    <mergeCell ref="T2:U2"/>
    <mergeCell ref="AB2:AC2"/>
    <mergeCell ref="AH2:AI2"/>
    <mergeCell ref="AF2:AG2"/>
    <mergeCell ref="Z2:AA2"/>
    <mergeCell ref="V2:W2"/>
    <mergeCell ref="AD2:AE2"/>
    <mergeCell ref="BF2:BG2"/>
    <mergeCell ref="AP2:AQ2"/>
    <mergeCell ref="AR2:AS2"/>
    <mergeCell ref="AJ2:AK2"/>
    <mergeCell ref="AL2:AM2"/>
    <mergeCell ref="AN2:AO2"/>
    <mergeCell ref="BB2:BC2"/>
    <mergeCell ref="AX2:AY2"/>
    <mergeCell ref="AZ2:BA2"/>
    <mergeCell ref="AV2:AW2"/>
    <mergeCell ref="BD2:BE2"/>
  </mergeCells>
  <phoneticPr fontId="0" type="noConversion"/>
  <printOptions horizontalCentered="1"/>
  <pageMargins left="0.5" right="0.5" top="0.5" bottom="0.5" header="0.5" footer="0.5"/>
  <pageSetup scale="68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I44"/>
  <sheetViews>
    <sheetView showOutlineSymbols="0" zoomScale="95" zoomScaleNormal="95" workbookViewId="0">
      <pane xSplit="1" topLeftCell="AV1" activePane="topRight" state="frozen"/>
      <selection pane="topRight" activeCell="BJ31" sqref="BJ31"/>
    </sheetView>
  </sheetViews>
  <sheetFormatPr defaultColWidth="9.6640625" defaultRowHeight="12.75" x14ac:dyDescent="0.2"/>
  <cols>
    <col min="1" max="1" width="30" style="3" customWidth="1"/>
    <col min="2" max="2" width="9.6640625" style="5" customWidth="1"/>
    <col min="3" max="3" width="9.6640625" style="3" customWidth="1"/>
    <col min="4" max="4" width="9.6640625" style="5" customWidth="1"/>
    <col min="5" max="5" width="9.6640625" style="3" customWidth="1"/>
    <col min="6" max="6" width="9.6640625" style="5" customWidth="1"/>
    <col min="7" max="7" width="9.6640625" style="3" customWidth="1"/>
    <col min="8" max="8" width="9.6640625" style="5" customWidth="1"/>
    <col min="9" max="9" width="9.6640625" style="3" customWidth="1"/>
    <col min="10" max="10" width="9.6640625" style="5" customWidth="1"/>
    <col min="11" max="11" width="9.6640625" style="3" customWidth="1"/>
    <col min="12" max="12" width="9.6640625" style="5" customWidth="1"/>
    <col min="13" max="13" width="9.6640625" style="3" customWidth="1"/>
    <col min="14" max="14" width="9.6640625" style="5" customWidth="1"/>
    <col min="15" max="15" width="9.6640625" style="3" customWidth="1"/>
    <col min="16" max="16" width="9.6640625" style="5" customWidth="1"/>
    <col min="17" max="17" width="9.6640625" style="3" customWidth="1"/>
    <col min="18" max="18" width="9.6640625" style="5" customWidth="1"/>
    <col min="19" max="19" width="9.6640625" style="3" customWidth="1"/>
    <col min="20" max="20" width="9.6640625" style="5" customWidth="1"/>
    <col min="21" max="21" width="9.6640625" style="3" customWidth="1"/>
    <col min="22" max="22" width="9.6640625" style="5" customWidth="1"/>
    <col min="23" max="23" width="9.6640625" style="3" customWidth="1"/>
    <col min="24" max="24" width="9.6640625" style="5" customWidth="1"/>
    <col min="25" max="28" width="9.6640625" style="3" customWidth="1"/>
    <col min="29" max="29" width="9.6640625" style="4" customWidth="1"/>
    <col min="30" max="30" width="9.6640625" style="3" customWidth="1"/>
    <col min="31" max="31" width="9.6640625" style="152" customWidth="1"/>
    <col min="32" max="42" width="9.6640625" style="3"/>
    <col min="43" max="43" width="11.109375" style="3" bestFit="1" customWidth="1"/>
    <col min="44" max="45" width="11.109375" style="3" customWidth="1"/>
    <col min="46" max="46" width="9.6640625" style="3"/>
    <col min="47" max="47" width="10.21875" style="4" bestFit="1" customWidth="1"/>
    <col min="48" max="48" width="9.6640625" style="3"/>
    <col min="49" max="49" width="10.21875" style="4" bestFit="1" customWidth="1"/>
    <col min="50" max="50" width="9.6640625" style="3"/>
    <col min="51" max="51" width="10.21875" style="4" bestFit="1" customWidth="1"/>
    <col min="52" max="52" width="9.6640625" style="3"/>
    <col min="53" max="53" width="10.21875" style="4" bestFit="1" customWidth="1"/>
    <col min="54" max="55" width="10.21875" style="4" customWidth="1"/>
    <col min="56" max="56" width="9.6640625" style="3"/>
    <col min="57" max="57" width="10.21875" style="4" bestFit="1" customWidth="1"/>
    <col min="58" max="58" width="9.6640625" style="3"/>
    <col min="59" max="59" width="10.21875" style="4" bestFit="1" customWidth="1"/>
    <col min="60" max="16384" width="9.6640625" style="3"/>
  </cols>
  <sheetData>
    <row r="1" spans="1:59" ht="67.5" customHeight="1" thickBot="1" x14ac:dyDescent="0.25">
      <c r="A1" s="215" t="s">
        <v>74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57"/>
      <c r="AD1" s="129"/>
      <c r="AE1" s="158"/>
      <c r="AJ1" s="194"/>
      <c r="AK1" s="194"/>
    </row>
    <row r="2" spans="1:59" ht="16.5" customHeight="1" thickTop="1" thickBot="1" x14ac:dyDescent="0.25">
      <c r="A2" s="40" t="s">
        <v>52</v>
      </c>
      <c r="B2" s="60">
        <v>1988</v>
      </c>
      <c r="C2" s="60"/>
      <c r="D2" s="60">
        <v>1989</v>
      </c>
      <c r="E2" s="60"/>
      <c r="F2" s="330">
        <v>1990</v>
      </c>
      <c r="G2" s="329"/>
      <c r="H2" s="330">
        <v>1991</v>
      </c>
      <c r="I2" s="329"/>
      <c r="J2" s="330">
        <v>1992</v>
      </c>
      <c r="K2" s="329"/>
      <c r="L2" s="330">
        <v>1993</v>
      </c>
      <c r="M2" s="329"/>
      <c r="N2" s="60">
        <v>1994</v>
      </c>
      <c r="O2" s="60"/>
      <c r="P2" s="60">
        <v>1995</v>
      </c>
      <c r="Q2" s="60"/>
      <c r="R2" s="60">
        <v>1996</v>
      </c>
      <c r="S2" s="60"/>
      <c r="T2" s="60">
        <v>1997</v>
      </c>
      <c r="U2" s="60"/>
      <c r="V2" s="328">
        <v>1998</v>
      </c>
      <c r="W2" s="329"/>
      <c r="X2" s="328">
        <v>1999</v>
      </c>
      <c r="Y2" s="328"/>
      <c r="Z2" s="328">
        <v>2000</v>
      </c>
      <c r="AA2" s="328"/>
      <c r="AB2" s="328">
        <v>2001</v>
      </c>
      <c r="AC2" s="328"/>
      <c r="AD2" s="42">
        <v>2002</v>
      </c>
      <c r="AE2" s="159"/>
      <c r="AF2" s="42">
        <v>2003</v>
      </c>
      <c r="AG2" s="159"/>
      <c r="AH2" s="42">
        <v>2004</v>
      </c>
      <c r="AI2" s="159"/>
      <c r="AJ2" s="331">
        <v>2005</v>
      </c>
      <c r="AK2" s="332"/>
      <c r="AL2" s="331">
        <v>2006</v>
      </c>
      <c r="AM2" s="332"/>
      <c r="AN2" s="331">
        <v>2007</v>
      </c>
      <c r="AO2" s="332"/>
      <c r="AP2" s="331">
        <v>2008</v>
      </c>
      <c r="AQ2" s="332"/>
      <c r="AR2" s="331">
        <v>2009</v>
      </c>
      <c r="AS2" s="332"/>
      <c r="AT2" s="331">
        <v>2010</v>
      </c>
      <c r="AU2" s="332"/>
      <c r="AV2" s="331">
        <v>2011</v>
      </c>
      <c r="AW2" s="332"/>
      <c r="AX2" s="333">
        <v>2012</v>
      </c>
      <c r="AY2" s="334"/>
      <c r="AZ2" s="333">
        <v>2013</v>
      </c>
      <c r="BA2" s="334"/>
      <c r="BB2" s="335">
        <v>2014</v>
      </c>
      <c r="BC2" s="336"/>
      <c r="BD2" s="333">
        <v>2015</v>
      </c>
      <c r="BE2" s="334"/>
      <c r="BF2" s="333">
        <v>2016</v>
      </c>
      <c r="BG2" s="334"/>
    </row>
    <row r="3" spans="1:59" ht="14.25" thickTop="1" thickBot="1" x14ac:dyDescent="0.25">
      <c r="A3" s="40"/>
      <c r="B3" s="61" t="s">
        <v>1</v>
      </c>
      <c r="C3" s="41" t="s">
        <v>2</v>
      </c>
      <c r="D3" s="61" t="s">
        <v>1</v>
      </c>
      <c r="E3" s="41" t="s">
        <v>2</v>
      </c>
      <c r="F3" s="61" t="s">
        <v>1</v>
      </c>
      <c r="G3" s="41" t="s">
        <v>2</v>
      </c>
      <c r="H3" s="61" t="s">
        <v>1</v>
      </c>
      <c r="I3" s="41" t="s">
        <v>2</v>
      </c>
      <c r="J3" s="61" t="s">
        <v>1</v>
      </c>
      <c r="K3" s="41" t="s">
        <v>2</v>
      </c>
      <c r="L3" s="61" t="s">
        <v>1</v>
      </c>
      <c r="M3" s="41" t="s">
        <v>2</v>
      </c>
      <c r="N3" s="61" t="s">
        <v>1</v>
      </c>
      <c r="O3" s="41" t="s">
        <v>2</v>
      </c>
      <c r="P3" s="61" t="s">
        <v>1</v>
      </c>
      <c r="Q3" s="41" t="s">
        <v>2</v>
      </c>
      <c r="R3" s="61" t="s">
        <v>1</v>
      </c>
      <c r="S3" s="41" t="s">
        <v>2</v>
      </c>
      <c r="T3" s="61" t="s">
        <v>1</v>
      </c>
      <c r="U3" s="41" t="s">
        <v>2</v>
      </c>
      <c r="V3" s="61" t="s">
        <v>1</v>
      </c>
      <c r="W3" s="42" t="s">
        <v>2</v>
      </c>
      <c r="X3" s="61" t="s">
        <v>1</v>
      </c>
      <c r="Y3" s="42" t="s">
        <v>2</v>
      </c>
      <c r="Z3" s="61" t="s">
        <v>1</v>
      </c>
      <c r="AA3" s="42" t="s">
        <v>2</v>
      </c>
      <c r="AB3" s="61" t="s">
        <v>1</v>
      </c>
      <c r="AC3" s="43" t="s">
        <v>2</v>
      </c>
      <c r="AD3" s="61" t="s">
        <v>1</v>
      </c>
      <c r="AE3" s="159" t="s">
        <v>2</v>
      </c>
      <c r="AF3" s="61" t="s">
        <v>1</v>
      </c>
      <c r="AG3" s="159" t="s">
        <v>2</v>
      </c>
      <c r="AH3" s="61" t="s">
        <v>1</v>
      </c>
      <c r="AI3" s="196" t="s">
        <v>2</v>
      </c>
      <c r="AJ3" s="197" t="s">
        <v>1</v>
      </c>
      <c r="AK3" s="197" t="s">
        <v>2</v>
      </c>
      <c r="AL3" s="197" t="s">
        <v>1</v>
      </c>
      <c r="AM3" s="197" t="s">
        <v>2</v>
      </c>
      <c r="AN3" s="197" t="s">
        <v>1</v>
      </c>
      <c r="AO3" s="197" t="s">
        <v>2</v>
      </c>
      <c r="AP3" s="197" t="s">
        <v>1</v>
      </c>
      <c r="AQ3" s="197" t="s">
        <v>2</v>
      </c>
      <c r="AR3" s="197" t="s">
        <v>1</v>
      </c>
      <c r="AS3" s="197" t="s">
        <v>2</v>
      </c>
      <c r="AT3" s="197" t="s">
        <v>1</v>
      </c>
      <c r="AU3" s="269" t="s">
        <v>2</v>
      </c>
      <c r="AV3" s="197" t="s">
        <v>1</v>
      </c>
      <c r="AW3" s="269" t="s">
        <v>2</v>
      </c>
      <c r="AX3" s="197" t="s">
        <v>1</v>
      </c>
      <c r="AY3" s="269" t="s">
        <v>2</v>
      </c>
      <c r="AZ3" s="197" t="s">
        <v>1</v>
      </c>
      <c r="BA3" s="269" t="s">
        <v>2</v>
      </c>
      <c r="BB3" s="269" t="s">
        <v>1</v>
      </c>
      <c r="BC3" s="269" t="s">
        <v>2</v>
      </c>
      <c r="BD3" s="197" t="s">
        <v>1</v>
      </c>
      <c r="BE3" s="269" t="s">
        <v>2</v>
      </c>
      <c r="BF3" s="197" t="s">
        <v>1</v>
      </c>
      <c r="BG3" s="269" t="s">
        <v>2</v>
      </c>
    </row>
    <row r="4" spans="1:59" ht="13.5" thickTop="1" x14ac:dyDescent="0.2">
      <c r="A4" s="27" t="s">
        <v>10</v>
      </c>
      <c r="B4" s="58">
        <v>12</v>
      </c>
      <c r="C4" s="29">
        <v>6.4864864864864868</v>
      </c>
      <c r="D4" s="58">
        <v>10</v>
      </c>
      <c r="E4" s="29">
        <v>5.4054054054054053</v>
      </c>
      <c r="F4" s="58">
        <v>10</v>
      </c>
      <c r="G4" s="29">
        <v>5.2356020942408366</v>
      </c>
      <c r="H4" s="58">
        <v>9</v>
      </c>
      <c r="I4" s="29">
        <v>5.3254437869822491</v>
      </c>
      <c r="J4" s="58">
        <v>10</v>
      </c>
      <c r="K4" s="29">
        <v>5.1546391752577314</v>
      </c>
      <c r="L4" s="58">
        <v>12</v>
      </c>
      <c r="M4" s="29">
        <v>6.4171122994652414</v>
      </c>
      <c r="N4" s="58">
        <v>15</v>
      </c>
      <c r="O4" s="29">
        <v>8.4745762711864394</v>
      </c>
      <c r="P4" s="58">
        <v>9</v>
      </c>
      <c r="Q4" s="29">
        <v>4.8913043478260869</v>
      </c>
      <c r="R4" s="58">
        <v>6</v>
      </c>
      <c r="S4" s="29">
        <v>3.6585365853658529</v>
      </c>
      <c r="T4" s="58">
        <v>8</v>
      </c>
      <c r="U4" s="29">
        <v>4.5197740112994351</v>
      </c>
      <c r="V4" s="58">
        <v>10</v>
      </c>
      <c r="W4" s="29">
        <v>5.4</v>
      </c>
      <c r="X4" s="58">
        <v>9</v>
      </c>
      <c r="Y4" s="91">
        <v>5.3</v>
      </c>
      <c r="Z4" s="79">
        <v>6</v>
      </c>
      <c r="AA4" s="127">
        <v>3.5</v>
      </c>
      <c r="AB4" s="79">
        <v>7</v>
      </c>
      <c r="AC4" s="127">
        <v>4.5161290322580641</v>
      </c>
      <c r="AD4" s="125">
        <v>10</v>
      </c>
      <c r="AE4" s="127">
        <v>5.7</v>
      </c>
      <c r="AF4" s="79">
        <v>4</v>
      </c>
      <c r="AG4" s="80">
        <v>2.7397260273972601</v>
      </c>
      <c r="AH4" s="79">
        <v>11</v>
      </c>
      <c r="AI4" s="107">
        <v>7.333333333333333</v>
      </c>
      <c r="AJ4" s="111">
        <v>6</v>
      </c>
      <c r="AK4" s="147">
        <v>3.6363636363636362</v>
      </c>
      <c r="AL4" s="111">
        <v>6</v>
      </c>
      <c r="AM4" s="147">
        <v>3.5294117647058822</v>
      </c>
      <c r="AN4" s="111">
        <v>2</v>
      </c>
      <c r="AO4" s="147">
        <v>1.0928961748633881</v>
      </c>
      <c r="AP4" s="10">
        <v>6</v>
      </c>
      <c r="AQ4" s="11">
        <v>3.1088082901554404</v>
      </c>
      <c r="AR4" s="10">
        <v>3</v>
      </c>
      <c r="AS4" s="11">
        <v>1.9607843137254901</v>
      </c>
      <c r="AT4" s="10">
        <v>3</v>
      </c>
      <c r="AU4" s="11">
        <v>1.8181818181818181</v>
      </c>
      <c r="AV4" s="10">
        <v>1</v>
      </c>
      <c r="AW4" s="260">
        <v>0.6</v>
      </c>
      <c r="AX4" s="10">
        <v>7</v>
      </c>
      <c r="AY4" s="260">
        <v>4</v>
      </c>
      <c r="AZ4" s="10">
        <v>6</v>
      </c>
      <c r="BA4" s="260">
        <v>3.3</v>
      </c>
      <c r="BB4" s="321">
        <v>1</v>
      </c>
      <c r="BC4" s="260">
        <v>0.6</v>
      </c>
      <c r="BD4" s="10">
        <v>1</v>
      </c>
      <c r="BE4" s="260">
        <v>0.7</v>
      </c>
      <c r="BF4" s="10">
        <v>0</v>
      </c>
      <c r="BG4" s="260">
        <v>0</v>
      </c>
    </row>
    <row r="5" spans="1:59" x14ac:dyDescent="0.2">
      <c r="A5" s="33" t="s">
        <v>11</v>
      </c>
      <c r="B5" s="59">
        <v>14</v>
      </c>
      <c r="C5" s="16">
        <v>1.62037037037037</v>
      </c>
      <c r="D5" s="59">
        <v>21</v>
      </c>
      <c r="E5" s="16">
        <v>2.4618991793669398</v>
      </c>
      <c r="F5" s="59">
        <v>15</v>
      </c>
      <c r="G5" s="16">
        <v>1.7006802721088441</v>
      </c>
      <c r="H5" s="59">
        <v>24</v>
      </c>
      <c r="I5" s="16">
        <v>2.870813397129186</v>
      </c>
      <c r="J5" s="59">
        <v>16</v>
      </c>
      <c r="K5" s="16">
        <v>2.064516129032258</v>
      </c>
      <c r="L5" s="59">
        <v>16</v>
      </c>
      <c r="M5" s="16">
        <v>1.98019801980198</v>
      </c>
      <c r="N5" s="59">
        <v>20</v>
      </c>
      <c r="O5" s="16">
        <v>2.6315789473684208</v>
      </c>
      <c r="P5" s="59">
        <v>22</v>
      </c>
      <c r="Q5" s="16">
        <v>2.75</v>
      </c>
      <c r="R5" s="59">
        <v>15</v>
      </c>
      <c r="S5" s="16">
        <v>1.7814726840855111</v>
      </c>
      <c r="T5" s="59">
        <v>13</v>
      </c>
      <c r="U5" s="16">
        <v>1.553166069295101</v>
      </c>
      <c r="V5" s="59">
        <v>15</v>
      </c>
      <c r="W5" s="16">
        <v>1.9</v>
      </c>
      <c r="X5" s="59">
        <v>23</v>
      </c>
      <c r="Y5" s="92">
        <v>2.8</v>
      </c>
      <c r="Z5" s="72">
        <v>15</v>
      </c>
      <c r="AA5" s="71">
        <v>2</v>
      </c>
      <c r="AB5" s="72">
        <v>10</v>
      </c>
      <c r="AC5" s="71">
        <v>1.2195121951219512</v>
      </c>
      <c r="AD5" s="126">
        <v>17</v>
      </c>
      <c r="AE5" s="71">
        <v>2.2000000000000002</v>
      </c>
      <c r="AF5" s="72">
        <v>11</v>
      </c>
      <c r="AG5" s="71">
        <v>1.4304291287386215</v>
      </c>
      <c r="AH5" s="72">
        <v>8</v>
      </c>
      <c r="AI5" s="102">
        <v>1.0624169986719787</v>
      </c>
      <c r="AJ5" s="111">
        <v>5</v>
      </c>
      <c r="AK5" s="147">
        <v>0.6337135614702154</v>
      </c>
      <c r="AL5" s="111">
        <v>9</v>
      </c>
      <c r="AM5" s="147">
        <v>6</v>
      </c>
      <c r="AN5" s="111">
        <v>11</v>
      </c>
      <c r="AO5" s="147">
        <v>1.354679802955665</v>
      </c>
      <c r="AP5" s="10">
        <v>12</v>
      </c>
      <c r="AQ5" s="260">
        <v>1.6348773841961852</v>
      </c>
      <c r="AR5" s="10">
        <v>7</v>
      </c>
      <c r="AS5" s="260">
        <v>0.89058524173027986</v>
      </c>
      <c r="AT5" s="10">
        <v>11</v>
      </c>
      <c r="AU5" s="260">
        <v>1.5130674002751032</v>
      </c>
      <c r="AV5" s="10">
        <v>8</v>
      </c>
      <c r="AW5" s="260">
        <v>1.1000000000000001</v>
      </c>
      <c r="AX5" s="10">
        <v>4</v>
      </c>
      <c r="AY5" s="260">
        <v>0.5</v>
      </c>
      <c r="AZ5" s="10">
        <v>7</v>
      </c>
      <c r="BA5" s="260">
        <v>1.1000000000000001</v>
      </c>
      <c r="BB5" s="321">
        <v>7</v>
      </c>
      <c r="BC5" s="260">
        <v>0.9</v>
      </c>
      <c r="BD5" s="10">
        <v>3</v>
      </c>
      <c r="BE5" s="260">
        <v>0.4</v>
      </c>
      <c r="BF5" s="10">
        <v>4</v>
      </c>
      <c r="BG5" s="260">
        <v>1.1000000000000001</v>
      </c>
    </row>
    <row r="6" spans="1:59" x14ac:dyDescent="0.2">
      <c r="A6" s="33" t="s">
        <v>12</v>
      </c>
      <c r="B6" s="59">
        <v>103</v>
      </c>
      <c r="C6" s="16">
        <v>2.882731598096838</v>
      </c>
      <c r="D6" s="59">
        <v>95</v>
      </c>
      <c r="E6" s="16">
        <v>2.6006022447303589</v>
      </c>
      <c r="F6" s="59">
        <v>103</v>
      </c>
      <c r="G6" s="16">
        <v>2.557735286814006</v>
      </c>
      <c r="H6" s="59">
        <v>108</v>
      </c>
      <c r="I6" s="16">
        <v>2.7376425855513311</v>
      </c>
      <c r="J6" s="59">
        <v>126</v>
      </c>
      <c r="K6" s="16">
        <v>3.15</v>
      </c>
      <c r="L6" s="59">
        <v>129</v>
      </c>
      <c r="M6" s="16">
        <v>3.3506493506493511</v>
      </c>
      <c r="N6" s="59">
        <v>120</v>
      </c>
      <c r="O6" s="16">
        <v>3.0433679939132641</v>
      </c>
      <c r="P6" s="59">
        <v>123</v>
      </c>
      <c r="Q6" s="16">
        <v>3.1369548584544762</v>
      </c>
      <c r="R6" s="59">
        <v>136</v>
      </c>
      <c r="S6" s="16">
        <v>3.3538840937114669</v>
      </c>
      <c r="T6" s="59">
        <v>141</v>
      </c>
      <c r="U6" s="16">
        <v>3.4558823529411771</v>
      </c>
      <c r="V6" s="59">
        <v>134</v>
      </c>
      <c r="W6" s="16">
        <v>3.2</v>
      </c>
      <c r="X6" s="59">
        <v>112</v>
      </c>
      <c r="Y6" s="92">
        <v>2.7</v>
      </c>
      <c r="Z6" s="72">
        <v>117</v>
      </c>
      <c r="AA6" s="71">
        <v>2.8</v>
      </c>
      <c r="AB6" s="72">
        <v>91</v>
      </c>
      <c r="AC6" s="71">
        <v>2.2092740956542851</v>
      </c>
      <c r="AD6" s="126">
        <v>77</v>
      </c>
      <c r="AE6" s="71">
        <v>1.9</v>
      </c>
      <c r="AF6" s="72">
        <v>90</v>
      </c>
      <c r="AG6" s="71">
        <v>2.2399203583872573</v>
      </c>
      <c r="AH6" s="72">
        <v>90</v>
      </c>
      <c r="AI6" s="102">
        <v>2.1940516821062896</v>
      </c>
      <c r="AJ6" s="111">
        <v>69</v>
      </c>
      <c r="AK6" s="147">
        <v>1.8253968253968256</v>
      </c>
      <c r="AL6" s="111">
        <v>83</v>
      </c>
      <c r="AM6" s="147">
        <v>2.1002024291497974</v>
      </c>
      <c r="AN6" s="111">
        <v>70</v>
      </c>
      <c r="AO6" s="147">
        <v>1.7374038222884089</v>
      </c>
      <c r="AP6" s="10">
        <v>61</v>
      </c>
      <c r="AQ6" s="260">
        <v>1.4503090822634332</v>
      </c>
      <c r="AR6" s="10">
        <v>75</v>
      </c>
      <c r="AS6" s="260">
        <v>1.8355359765051396</v>
      </c>
      <c r="AT6" s="10">
        <v>58</v>
      </c>
      <c r="AU6" s="260">
        <v>1.4990953734815198</v>
      </c>
      <c r="AV6" s="10">
        <v>41</v>
      </c>
      <c r="AW6" s="260">
        <v>1.1000000000000001</v>
      </c>
      <c r="AX6" s="10">
        <v>46</v>
      </c>
      <c r="AY6" s="260">
        <v>1.2</v>
      </c>
      <c r="AZ6" s="10">
        <v>45</v>
      </c>
      <c r="BA6" s="260">
        <v>1.1000000000000001</v>
      </c>
      <c r="BB6" s="321">
        <v>35</v>
      </c>
      <c r="BC6" s="260">
        <v>0.9</v>
      </c>
      <c r="BD6" s="10">
        <v>41</v>
      </c>
      <c r="BE6" s="260">
        <v>1</v>
      </c>
      <c r="BF6" s="10">
        <v>35</v>
      </c>
      <c r="BG6" s="260">
        <v>1.7</v>
      </c>
    </row>
    <row r="7" spans="1:59" x14ac:dyDescent="0.2">
      <c r="A7" s="33" t="s">
        <v>13</v>
      </c>
      <c r="B7" s="59">
        <v>17</v>
      </c>
      <c r="C7" s="16">
        <v>4.0380047505938244</v>
      </c>
      <c r="D7" s="59">
        <v>15</v>
      </c>
      <c r="E7" s="16">
        <v>3.2679738562091512</v>
      </c>
      <c r="F7" s="59">
        <v>13</v>
      </c>
      <c r="G7" s="16">
        <v>2.921348314606742</v>
      </c>
      <c r="H7" s="59">
        <v>16</v>
      </c>
      <c r="I7" s="16">
        <v>3.4707158351409979</v>
      </c>
      <c r="J7" s="59">
        <v>11</v>
      </c>
      <c r="K7" s="16">
        <v>2.552204176334107</v>
      </c>
      <c r="L7" s="59">
        <v>12</v>
      </c>
      <c r="M7" s="16">
        <v>3.1662269129287601</v>
      </c>
      <c r="N7" s="59">
        <v>21</v>
      </c>
      <c r="O7" s="16">
        <v>5.1851851851851851</v>
      </c>
      <c r="P7" s="59">
        <v>20</v>
      </c>
      <c r="Q7" s="16">
        <v>4.7281323877068564</v>
      </c>
      <c r="R7" s="59">
        <v>32</v>
      </c>
      <c r="S7" s="16">
        <v>8.1012658227848107</v>
      </c>
      <c r="T7" s="59">
        <v>22</v>
      </c>
      <c r="U7" s="16">
        <v>5.2884615384615383</v>
      </c>
      <c r="V7" s="59">
        <v>15</v>
      </c>
      <c r="W7" s="16">
        <v>3.8</v>
      </c>
      <c r="X7" s="59">
        <v>18</v>
      </c>
      <c r="Y7" s="92">
        <v>4.8</v>
      </c>
      <c r="Z7" s="72">
        <v>16</v>
      </c>
      <c r="AA7" s="72">
        <v>4.2</v>
      </c>
      <c r="AB7" s="72">
        <v>19</v>
      </c>
      <c r="AC7" s="71">
        <v>5</v>
      </c>
      <c r="AD7" s="126">
        <v>19</v>
      </c>
      <c r="AE7" s="71">
        <v>4.4000000000000004</v>
      </c>
      <c r="AF7" s="72">
        <v>13</v>
      </c>
      <c r="AG7" s="71">
        <v>3.542234332425068</v>
      </c>
      <c r="AH7" s="72">
        <v>9</v>
      </c>
      <c r="AI7" s="102">
        <v>2.2670025188916876</v>
      </c>
      <c r="AJ7" s="111">
        <v>8</v>
      </c>
      <c r="AK7" s="147">
        <v>1.9464720194647203</v>
      </c>
      <c r="AL7" s="111">
        <v>7</v>
      </c>
      <c r="AM7" s="147">
        <v>1.5625</v>
      </c>
      <c r="AN7" s="111">
        <v>11</v>
      </c>
      <c r="AO7" s="147">
        <v>2.6699029126213594</v>
      </c>
      <c r="AP7" s="10">
        <v>13</v>
      </c>
      <c r="AQ7" s="260">
        <v>2.8824833702882482</v>
      </c>
      <c r="AR7" s="10">
        <v>8</v>
      </c>
      <c r="AS7" s="260">
        <v>2.0050125313283207</v>
      </c>
      <c r="AT7" s="10">
        <v>6</v>
      </c>
      <c r="AU7" s="260">
        <v>1.4527845036319613</v>
      </c>
      <c r="AV7" s="10">
        <v>8</v>
      </c>
      <c r="AW7" s="260">
        <v>1.9</v>
      </c>
      <c r="AX7" s="10">
        <v>8</v>
      </c>
      <c r="AY7" s="260">
        <v>1.8</v>
      </c>
      <c r="AZ7" s="10">
        <v>3</v>
      </c>
      <c r="BA7" s="260">
        <v>0.8</v>
      </c>
      <c r="BB7" s="321">
        <v>6</v>
      </c>
      <c r="BC7" s="260">
        <v>1.5</v>
      </c>
      <c r="BD7" s="10">
        <v>7</v>
      </c>
      <c r="BE7" s="260">
        <v>1.6</v>
      </c>
      <c r="BF7" s="10">
        <v>2</v>
      </c>
      <c r="BG7" s="260">
        <v>1.2</v>
      </c>
    </row>
    <row r="8" spans="1:59" x14ac:dyDescent="0.2">
      <c r="A8" s="33" t="s">
        <v>14</v>
      </c>
      <c r="B8" s="59">
        <v>13</v>
      </c>
      <c r="C8" s="16">
        <v>2.6476578411405289</v>
      </c>
      <c r="D8" s="59">
        <v>15</v>
      </c>
      <c r="E8" s="16">
        <v>2.808988764044944</v>
      </c>
      <c r="F8" s="59">
        <v>17</v>
      </c>
      <c r="G8" s="16">
        <v>3.183520599250937</v>
      </c>
      <c r="H8" s="59">
        <v>21</v>
      </c>
      <c r="I8" s="16">
        <v>4.2084168336673349</v>
      </c>
      <c r="J8" s="59">
        <v>17</v>
      </c>
      <c r="K8" s="16">
        <v>3.9534883720930232</v>
      </c>
      <c r="L8" s="59">
        <v>27</v>
      </c>
      <c r="M8" s="16">
        <v>5.2224371373307541</v>
      </c>
      <c r="N8" s="59">
        <v>20</v>
      </c>
      <c r="O8" s="16">
        <v>4.1841004184100417</v>
      </c>
      <c r="P8" s="59">
        <v>15</v>
      </c>
      <c r="Q8" s="16">
        <v>3.2751091703056772</v>
      </c>
      <c r="R8" s="59">
        <v>27</v>
      </c>
      <c r="S8" s="16">
        <v>5.2734375</v>
      </c>
      <c r="T8" s="59">
        <v>29</v>
      </c>
      <c r="U8" s="16">
        <v>5.7086614173228352</v>
      </c>
      <c r="V8" s="59">
        <v>24</v>
      </c>
      <c r="W8" s="16">
        <v>4.5</v>
      </c>
      <c r="X8" s="59">
        <v>15</v>
      </c>
      <c r="Y8" s="92">
        <v>2.6</v>
      </c>
      <c r="Z8" s="72">
        <v>17</v>
      </c>
      <c r="AA8" s="72">
        <v>3.2</v>
      </c>
      <c r="AB8" s="72">
        <v>12</v>
      </c>
      <c r="AC8" s="71">
        <v>2.2900763358778624</v>
      </c>
      <c r="AD8" s="126">
        <v>9</v>
      </c>
      <c r="AE8" s="71">
        <v>1.8</v>
      </c>
      <c r="AF8" s="72">
        <v>5</v>
      </c>
      <c r="AG8" s="71">
        <v>0.92764378478664189</v>
      </c>
      <c r="AH8" s="72">
        <v>13</v>
      </c>
      <c r="AI8" s="102">
        <v>2.7196652719665271</v>
      </c>
      <c r="AJ8" s="111">
        <v>9</v>
      </c>
      <c r="AK8" s="147">
        <v>1.7509727626459144</v>
      </c>
      <c r="AL8" s="111">
        <v>17</v>
      </c>
      <c r="AM8" s="147">
        <v>3.3333333333333335</v>
      </c>
      <c r="AN8" s="111">
        <v>6</v>
      </c>
      <c r="AO8" s="147">
        <v>1.1173184357541899</v>
      </c>
      <c r="AP8" s="10">
        <v>22</v>
      </c>
      <c r="AQ8" s="260">
        <v>3.9783001808318263</v>
      </c>
      <c r="AR8" s="10">
        <v>11</v>
      </c>
      <c r="AS8" s="260">
        <v>2.0793950850661624</v>
      </c>
      <c r="AT8" s="10">
        <v>11</v>
      </c>
      <c r="AU8" s="260">
        <v>2.2403258655804481</v>
      </c>
      <c r="AV8" s="10">
        <v>3</v>
      </c>
      <c r="AW8" s="260">
        <v>0.6</v>
      </c>
      <c r="AX8" s="10">
        <v>8</v>
      </c>
      <c r="AY8" s="260">
        <v>1.8</v>
      </c>
      <c r="AZ8" s="10">
        <v>8</v>
      </c>
      <c r="BA8" s="260">
        <v>1.6</v>
      </c>
      <c r="BB8" s="321">
        <v>7</v>
      </c>
      <c r="BC8" s="260">
        <v>1.4</v>
      </c>
      <c r="BD8" s="10">
        <v>9</v>
      </c>
      <c r="BE8" s="260">
        <v>1.7</v>
      </c>
      <c r="BF8" s="10">
        <v>7</v>
      </c>
      <c r="BG8" s="260">
        <v>2.8</v>
      </c>
    </row>
    <row r="9" spans="1:59" x14ac:dyDescent="0.2">
      <c r="A9" s="33" t="s">
        <v>15</v>
      </c>
      <c r="B9" s="59">
        <v>35</v>
      </c>
      <c r="C9" s="16">
        <v>4.5161290322580641</v>
      </c>
      <c r="D9" s="59">
        <v>38</v>
      </c>
      <c r="E9" s="16">
        <v>4.89060489060489</v>
      </c>
      <c r="F9" s="59">
        <v>41</v>
      </c>
      <c r="G9" s="16">
        <v>5.6164383561643838</v>
      </c>
      <c r="H9" s="59">
        <v>36</v>
      </c>
      <c r="I9" s="16">
        <v>4.7936085219707056</v>
      </c>
      <c r="J9" s="59">
        <v>42</v>
      </c>
      <c r="K9" s="16">
        <v>5.8171745152354566</v>
      </c>
      <c r="L9" s="59">
        <v>55</v>
      </c>
      <c r="M9" s="16">
        <v>7.5549450549450547</v>
      </c>
      <c r="N9" s="59">
        <v>49</v>
      </c>
      <c r="O9" s="16">
        <v>7.5617283950617287</v>
      </c>
      <c r="P9" s="59">
        <v>44</v>
      </c>
      <c r="Q9" s="16">
        <v>7.4198988195615518</v>
      </c>
      <c r="R9" s="59">
        <v>31</v>
      </c>
      <c r="S9" s="16">
        <v>4.8211508553654738</v>
      </c>
      <c r="T9" s="59">
        <v>41</v>
      </c>
      <c r="U9" s="16">
        <v>6.1011904761904763</v>
      </c>
      <c r="V9" s="59">
        <v>35</v>
      </c>
      <c r="W9" s="16">
        <v>5.6</v>
      </c>
      <c r="X9" s="59">
        <v>34</v>
      </c>
      <c r="Y9" s="92">
        <v>5.3</v>
      </c>
      <c r="Z9" s="72">
        <v>26</v>
      </c>
      <c r="AA9" s="72">
        <v>4.2</v>
      </c>
      <c r="AB9" s="72">
        <v>20</v>
      </c>
      <c r="AC9" s="71">
        <v>3.4364261168384882</v>
      </c>
      <c r="AD9" s="126">
        <v>27</v>
      </c>
      <c r="AE9" s="71">
        <v>4.3</v>
      </c>
      <c r="AF9" s="72">
        <v>19</v>
      </c>
      <c r="AG9" s="71">
        <v>3.0110935023771792</v>
      </c>
      <c r="AH9" s="72">
        <v>20</v>
      </c>
      <c r="AI9" s="102">
        <v>3.134796238244514</v>
      </c>
      <c r="AJ9" s="111">
        <v>28</v>
      </c>
      <c r="AK9" s="147">
        <v>4.501607717041801</v>
      </c>
      <c r="AL9" s="111">
        <v>30</v>
      </c>
      <c r="AM9" s="147">
        <v>4.643962848297214</v>
      </c>
      <c r="AN9" s="111">
        <v>16</v>
      </c>
      <c r="AO9" s="147">
        <v>2.43161094224924</v>
      </c>
      <c r="AP9" s="10">
        <v>16</v>
      </c>
      <c r="AQ9" s="260">
        <v>2.4242424242424243</v>
      </c>
      <c r="AR9" s="10">
        <v>19</v>
      </c>
      <c r="AS9" s="260">
        <v>3.0944625407166124</v>
      </c>
      <c r="AT9" s="10">
        <v>7</v>
      </c>
      <c r="AU9" s="260">
        <v>1.0670731707317074</v>
      </c>
      <c r="AV9" s="10">
        <v>16</v>
      </c>
      <c r="AW9" s="11">
        <v>2.8</v>
      </c>
      <c r="AX9" s="10">
        <v>12</v>
      </c>
      <c r="AY9" s="11">
        <v>1.9</v>
      </c>
      <c r="AZ9" s="10">
        <v>9</v>
      </c>
      <c r="BA9" s="11">
        <v>1.5</v>
      </c>
      <c r="BB9" s="12">
        <v>6</v>
      </c>
      <c r="BC9" s="11">
        <v>1</v>
      </c>
      <c r="BD9" s="10">
        <v>9</v>
      </c>
      <c r="BE9" s="11">
        <v>1.5</v>
      </c>
      <c r="BF9" s="10">
        <v>13</v>
      </c>
      <c r="BG9" s="11">
        <v>4.9000000000000004</v>
      </c>
    </row>
    <row r="10" spans="1:59" x14ac:dyDescent="0.2">
      <c r="A10" s="33" t="s">
        <v>16</v>
      </c>
      <c r="B10" s="59">
        <v>11</v>
      </c>
      <c r="C10" s="16">
        <v>5.0925925925925926</v>
      </c>
      <c r="D10" s="59">
        <v>13</v>
      </c>
      <c r="E10" s="16">
        <v>5.7522123893805306</v>
      </c>
      <c r="F10" s="59">
        <v>17</v>
      </c>
      <c r="G10" s="16">
        <v>8.1730769230769234</v>
      </c>
      <c r="H10" s="59">
        <v>12</v>
      </c>
      <c r="I10" s="16">
        <v>6</v>
      </c>
      <c r="J10" s="59">
        <v>15</v>
      </c>
      <c r="K10" s="16">
        <v>7.6923076923076934</v>
      </c>
      <c r="L10" s="59">
        <v>9</v>
      </c>
      <c r="M10" s="16">
        <v>3.8135593220338979</v>
      </c>
      <c r="N10" s="59">
        <v>7</v>
      </c>
      <c r="O10" s="16">
        <v>3.3492822966507179</v>
      </c>
      <c r="P10" s="59">
        <v>11</v>
      </c>
      <c r="Q10" s="16">
        <v>5.1401869158878499</v>
      </c>
      <c r="R10" s="59">
        <v>15</v>
      </c>
      <c r="S10" s="16">
        <v>7.009345794392523</v>
      </c>
      <c r="T10" s="59">
        <v>12</v>
      </c>
      <c r="U10" s="16">
        <v>5.3811659192825116</v>
      </c>
      <c r="V10" s="59">
        <v>10</v>
      </c>
      <c r="W10" s="16">
        <v>4.3</v>
      </c>
      <c r="X10" s="59">
        <v>6</v>
      </c>
      <c r="Y10" s="92">
        <v>2.8</v>
      </c>
      <c r="Z10" s="72">
        <v>9</v>
      </c>
      <c r="AA10" s="72">
        <v>4.2</v>
      </c>
      <c r="AB10" s="72">
        <v>6</v>
      </c>
      <c r="AC10" s="71">
        <v>2.4793388429752068</v>
      </c>
      <c r="AD10" s="126">
        <v>9</v>
      </c>
      <c r="AE10" s="71">
        <v>4.2</v>
      </c>
      <c r="AF10" s="72">
        <v>7</v>
      </c>
      <c r="AG10" s="71">
        <v>2.978723404255319</v>
      </c>
      <c r="AH10" s="72">
        <v>6</v>
      </c>
      <c r="AI10" s="102">
        <v>2.4193548387096775</v>
      </c>
      <c r="AJ10" s="111">
        <v>8</v>
      </c>
      <c r="AK10" s="147">
        <v>3.6199095022624439</v>
      </c>
      <c r="AL10" s="111">
        <v>5</v>
      </c>
      <c r="AM10" s="147">
        <v>1.9920318725099602</v>
      </c>
      <c r="AN10" s="111">
        <v>5</v>
      </c>
      <c r="AO10" s="147">
        <v>1.7421602787456445</v>
      </c>
      <c r="AP10" s="10">
        <v>4</v>
      </c>
      <c r="AQ10" s="11">
        <v>1.8018018018018018</v>
      </c>
      <c r="AR10" s="10">
        <v>4</v>
      </c>
      <c r="AS10" s="11">
        <v>1.7021276595744681</v>
      </c>
      <c r="AT10" s="10">
        <v>5</v>
      </c>
      <c r="AU10" s="11">
        <v>2.7624309392265194</v>
      </c>
      <c r="AV10" s="10">
        <v>5</v>
      </c>
      <c r="AW10" s="11">
        <v>2.8</v>
      </c>
      <c r="AX10" s="10">
        <v>5</v>
      </c>
      <c r="AY10" s="11">
        <v>3</v>
      </c>
      <c r="AZ10" s="10">
        <v>2</v>
      </c>
      <c r="BA10" s="11">
        <v>1</v>
      </c>
      <c r="BB10" s="12">
        <v>5</v>
      </c>
      <c r="BC10" s="11">
        <v>2.2999999999999998</v>
      </c>
      <c r="BD10" s="10">
        <v>8</v>
      </c>
      <c r="BE10" s="11">
        <v>3.7</v>
      </c>
      <c r="BF10" s="10">
        <v>5</v>
      </c>
      <c r="BG10" s="11">
        <v>5.2</v>
      </c>
    </row>
    <row r="11" spans="1:59" x14ac:dyDescent="0.2">
      <c r="A11" s="33" t="s">
        <v>17</v>
      </c>
      <c r="B11" s="59">
        <v>9</v>
      </c>
      <c r="C11" s="16">
        <v>4.1474654377880187</v>
      </c>
      <c r="D11" s="59">
        <v>11</v>
      </c>
      <c r="E11" s="16">
        <v>5.3921568627450984</v>
      </c>
      <c r="F11" s="59">
        <v>6</v>
      </c>
      <c r="G11" s="16">
        <v>2.5974025974025969</v>
      </c>
      <c r="H11" s="59">
        <v>11</v>
      </c>
      <c r="I11" s="16">
        <v>5.0458715596330279</v>
      </c>
      <c r="J11" s="59">
        <v>13</v>
      </c>
      <c r="K11" s="16">
        <v>6.7010309278350517</v>
      </c>
      <c r="L11" s="59">
        <v>10</v>
      </c>
      <c r="M11" s="16">
        <v>4.716981132075472</v>
      </c>
      <c r="N11" s="59">
        <v>15</v>
      </c>
      <c r="O11" s="16">
        <v>9.0909090909090917</v>
      </c>
      <c r="P11" s="59">
        <v>12</v>
      </c>
      <c r="Q11" s="16">
        <v>5.9701492537313428</v>
      </c>
      <c r="R11" s="59">
        <v>11</v>
      </c>
      <c r="S11" s="16">
        <v>6.1111111111111107</v>
      </c>
      <c r="T11" s="59">
        <v>13</v>
      </c>
      <c r="U11" s="16">
        <v>9.1549295774647899</v>
      </c>
      <c r="V11" s="59">
        <v>7</v>
      </c>
      <c r="W11" s="16">
        <v>4.0999999999999996</v>
      </c>
      <c r="X11" s="59">
        <v>5</v>
      </c>
      <c r="Y11" s="92">
        <v>3.5</v>
      </c>
      <c r="Z11" s="72">
        <v>11</v>
      </c>
      <c r="AA11" s="72">
        <v>7.1</v>
      </c>
      <c r="AB11" s="72">
        <v>10</v>
      </c>
      <c r="AC11" s="71">
        <v>5.6818181818181817</v>
      </c>
      <c r="AD11" s="126">
        <v>5</v>
      </c>
      <c r="AE11" s="71">
        <v>3.3</v>
      </c>
      <c r="AF11" s="72">
        <v>4</v>
      </c>
      <c r="AG11" s="71">
        <v>2.5641025641025643</v>
      </c>
      <c r="AH11" s="72">
        <v>2</v>
      </c>
      <c r="AI11" s="102">
        <v>1.2820512820512822</v>
      </c>
      <c r="AJ11" s="111">
        <v>4</v>
      </c>
      <c r="AK11" s="147">
        <v>2.7972027972027971</v>
      </c>
      <c r="AL11" s="111">
        <v>6</v>
      </c>
      <c r="AM11" s="147">
        <v>3.4090909090909092</v>
      </c>
      <c r="AN11" s="111">
        <v>5</v>
      </c>
      <c r="AO11" s="147">
        <v>2.9239766081871346</v>
      </c>
      <c r="AP11" s="10">
        <v>3</v>
      </c>
      <c r="AQ11" s="11">
        <v>2.1428571428571428</v>
      </c>
      <c r="AR11" s="10">
        <v>3</v>
      </c>
      <c r="AS11" s="11">
        <v>1.639344262295082</v>
      </c>
      <c r="AT11" s="10">
        <v>5</v>
      </c>
      <c r="AU11" s="11">
        <v>2.7777777777777777</v>
      </c>
      <c r="AV11" s="10">
        <v>2</v>
      </c>
      <c r="AW11" s="260">
        <v>1.1000000000000001</v>
      </c>
      <c r="AX11" s="10">
        <v>1</v>
      </c>
      <c r="AY11" s="260">
        <v>0.5</v>
      </c>
      <c r="AZ11" s="10">
        <v>2</v>
      </c>
      <c r="BA11" s="260">
        <v>1</v>
      </c>
      <c r="BB11" s="321">
        <v>0</v>
      </c>
      <c r="BC11" s="260">
        <v>0</v>
      </c>
      <c r="BD11" s="10">
        <v>4</v>
      </c>
      <c r="BE11" s="260">
        <v>2.2000000000000002</v>
      </c>
      <c r="BF11" s="10">
        <v>2</v>
      </c>
      <c r="BG11" s="260">
        <v>2.7</v>
      </c>
    </row>
    <row r="12" spans="1:59" x14ac:dyDescent="0.2">
      <c r="A12" s="33" t="s">
        <v>18</v>
      </c>
      <c r="B12" s="59">
        <v>35</v>
      </c>
      <c r="C12" s="16">
        <v>3.5714285714285712</v>
      </c>
      <c r="D12" s="59">
        <v>36</v>
      </c>
      <c r="E12" s="16">
        <v>3.505355404089582</v>
      </c>
      <c r="F12" s="59">
        <v>33</v>
      </c>
      <c r="G12" s="16">
        <v>3.0783582089552239</v>
      </c>
      <c r="H12" s="59">
        <v>48</v>
      </c>
      <c r="I12" s="16">
        <v>4.5540796963946866</v>
      </c>
      <c r="J12" s="59">
        <v>37</v>
      </c>
      <c r="K12" s="16">
        <v>3.354487760652765</v>
      </c>
      <c r="L12" s="59">
        <v>47</v>
      </c>
      <c r="M12" s="16">
        <v>4.2190305206463199</v>
      </c>
      <c r="N12" s="59">
        <v>47</v>
      </c>
      <c r="O12" s="16">
        <v>4.2114695340501793</v>
      </c>
      <c r="P12" s="59">
        <v>49</v>
      </c>
      <c r="Q12" s="16">
        <v>4.0429042904290426</v>
      </c>
      <c r="R12" s="59">
        <v>58</v>
      </c>
      <c r="S12" s="16">
        <v>4.4856921887084296</v>
      </c>
      <c r="T12" s="59">
        <v>54</v>
      </c>
      <c r="U12" s="16">
        <v>4.10958904109589</v>
      </c>
      <c r="V12" s="59">
        <v>49</v>
      </c>
      <c r="W12" s="16">
        <v>3.6</v>
      </c>
      <c r="X12" s="59">
        <v>44</v>
      </c>
      <c r="Y12" s="92">
        <v>3.3</v>
      </c>
      <c r="Z12" s="72">
        <v>35</v>
      </c>
      <c r="AA12" s="72">
        <v>2.4</v>
      </c>
      <c r="AB12" s="72">
        <v>47</v>
      </c>
      <c r="AC12" s="71">
        <v>3.1756756756756759</v>
      </c>
      <c r="AD12" s="126">
        <v>41</v>
      </c>
      <c r="AE12" s="71">
        <v>2.8</v>
      </c>
      <c r="AF12" s="72">
        <v>41</v>
      </c>
      <c r="AG12" s="71">
        <v>2.6031746031746033</v>
      </c>
      <c r="AH12" s="72">
        <v>35</v>
      </c>
      <c r="AI12" s="102">
        <v>2.1046301864101022</v>
      </c>
      <c r="AJ12" s="111">
        <v>47</v>
      </c>
      <c r="AK12" s="147">
        <v>2.6360067302299495</v>
      </c>
      <c r="AL12" s="111">
        <v>44</v>
      </c>
      <c r="AM12" s="147">
        <v>2.2000000000000002</v>
      </c>
      <c r="AN12" s="111">
        <v>48</v>
      </c>
      <c r="AO12" s="147">
        <v>2.3054755043227666</v>
      </c>
      <c r="AP12" s="10">
        <v>52</v>
      </c>
      <c r="AQ12" s="260">
        <v>2.6762738033968092</v>
      </c>
      <c r="AR12" s="10">
        <v>27</v>
      </c>
      <c r="AS12" s="260">
        <v>1.4835164835164834</v>
      </c>
      <c r="AT12" s="10">
        <v>36</v>
      </c>
      <c r="AU12" s="260">
        <v>2.1064950263311877</v>
      </c>
      <c r="AV12" s="10">
        <v>20</v>
      </c>
      <c r="AW12" s="260">
        <v>1.2</v>
      </c>
      <c r="AX12" s="10">
        <v>27</v>
      </c>
      <c r="AY12" s="260">
        <v>1.6</v>
      </c>
      <c r="AZ12" s="10">
        <v>21</v>
      </c>
      <c r="BA12" s="260">
        <v>1.2</v>
      </c>
      <c r="BB12" s="321">
        <v>20</v>
      </c>
      <c r="BC12" s="260">
        <v>1.1000000000000001</v>
      </c>
      <c r="BD12" s="10">
        <v>19</v>
      </c>
      <c r="BE12" s="260">
        <v>1.1000000000000001</v>
      </c>
      <c r="BF12" s="10">
        <v>10</v>
      </c>
      <c r="BG12" s="260">
        <v>1.2</v>
      </c>
    </row>
    <row r="13" spans="1:59" x14ac:dyDescent="0.2">
      <c r="A13" s="33" t="s">
        <v>19</v>
      </c>
      <c r="B13" s="59">
        <v>60</v>
      </c>
      <c r="C13" s="16">
        <v>4.6948356807511731</v>
      </c>
      <c r="D13" s="59">
        <v>74</v>
      </c>
      <c r="E13" s="16">
        <v>5.4652880354505173</v>
      </c>
      <c r="F13" s="59">
        <v>62</v>
      </c>
      <c r="G13" s="16">
        <v>4.9719326383319968</v>
      </c>
      <c r="H13" s="59">
        <v>64</v>
      </c>
      <c r="I13" s="16">
        <v>4.9689440993788816</v>
      </c>
      <c r="J13" s="59">
        <v>64</v>
      </c>
      <c r="K13" s="16">
        <v>5.3826745164003356</v>
      </c>
      <c r="L13" s="59">
        <v>78</v>
      </c>
      <c r="M13" s="16">
        <v>6.5326633165829149</v>
      </c>
      <c r="N13" s="59">
        <v>76</v>
      </c>
      <c r="O13" s="16">
        <v>6.5915004336513441</v>
      </c>
      <c r="P13" s="59">
        <v>81</v>
      </c>
      <c r="Q13" s="16">
        <v>7.0990359333917619</v>
      </c>
      <c r="R13" s="59">
        <v>61</v>
      </c>
      <c r="S13" s="16">
        <v>5.5303717135086128</v>
      </c>
      <c r="T13" s="59">
        <v>70</v>
      </c>
      <c r="U13" s="16">
        <v>6.2001771479185122</v>
      </c>
      <c r="V13" s="59">
        <v>65</v>
      </c>
      <c r="W13" s="16">
        <v>5.7</v>
      </c>
      <c r="X13" s="59">
        <v>77</v>
      </c>
      <c r="Y13" s="92">
        <v>6.9</v>
      </c>
      <c r="Z13" s="72">
        <v>62</v>
      </c>
      <c r="AA13" s="72">
        <v>5.9</v>
      </c>
      <c r="AB13" s="72">
        <v>55</v>
      </c>
      <c r="AC13" s="71">
        <v>5.0458715596330279</v>
      </c>
      <c r="AD13" s="126">
        <v>44</v>
      </c>
      <c r="AE13" s="71">
        <v>4.3</v>
      </c>
      <c r="AF13" s="72">
        <v>37</v>
      </c>
      <c r="AG13" s="71">
        <v>3.3453887884267632</v>
      </c>
      <c r="AH13" s="72">
        <v>45</v>
      </c>
      <c r="AI13" s="102">
        <v>4.0834845735027221</v>
      </c>
      <c r="AJ13" s="111">
        <v>32</v>
      </c>
      <c r="AK13" s="147">
        <v>2.9250457038391224</v>
      </c>
      <c r="AL13" s="111">
        <v>36</v>
      </c>
      <c r="AM13" s="147">
        <v>3.0303030303030303</v>
      </c>
      <c r="AN13" s="111">
        <v>39</v>
      </c>
      <c r="AO13" s="147">
        <v>3.4180543382997373</v>
      </c>
      <c r="AP13" s="10">
        <v>38</v>
      </c>
      <c r="AQ13" s="260">
        <v>3.3129904097646032</v>
      </c>
      <c r="AR13" s="10">
        <v>37</v>
      </c>
      <c r="AS13" s="260">
        <v>3.4547152194211019</v>
      </c>
      <c r="AT13" s="10">
        <v>27</v>
      </c>
      <c r="AU13" s="260">
        <v>2.5738798856053386</v>
      </c>
      <c r="AV13" s="10">
        <v>29</v>
      </c>
      <c r="AW13" s="11">
        <v>2.7</v>
      </c>
      <c r="AX13" s="10">
        <v>28</v>
      </c>
      <c r="AY13" s="11">
        <v>2.6</v>
      </c>
      <c r="AZ13" s="10">
        <v>23</v>
      </c>
      <c r="BA13" s="11">
        <v>2.2000000000000002</v>
      </c>
      <c r="BB13" s="12">
        <v>16</v>
      </c>
      <c r="BC13" s="11">
        <v>1.4</v>
      </c>
      <c r="BD13" s="10">
        <v>17</v>
      </c>
      <c r="BE13" s="11">
        <v>1.5</v>
      </c>
      <c r="BF13" s="10">
        <v>16</v>
      </c>
      <c r="BG13" s="11">
        <v>3.3</v>
      </c>
    </row>
    <row r="14" spans="1:59" x14ac:dyDescent="0.2">
      <c r="A14" s="33" t="s">
        <v>20</v>
      </c>
      <c r="B14" s="59">
        <v>0</v>
      </c>
      <c r="C14" s="16">
        <v>0</v>
      </c>
      <c r="D14" s="59">
        <v>0</v>
      </c>
      <c r="E14" s="16">
        <v>0</v>
      </c>
      <c r="F14" s="59">
        <v>1</v>
      </c>
      <c r="G14" s="16">
        <v>7.1</v>
      </c>
      <c r="H14" s="59">
        <v>1</v>
      </c>
      <c r="I14" s="16">
        <v>7.7</v>
      </c>
      <c r="J14" s="59">
        <v>0</v>
      </c>
      <c r="K14" s="16">
        <v>0</v>
      </c>
      <c r="L14" s="59">
        <v>0</v>
      </c>
      <c r="M14" s="16">
        <v>0</v>
      </c>
      <c r="N14" s="59">
        <v>1</v>
      </c>
      <c r="O14" s="16">
        <v>9.1</v>
      </c>
      <c r="P14" s="59">
        <v>0</v>
      </c>
      <c r="Q14" s="16">
        <v>0</v>
      </c>
      <c r="R14" s="59">
        <v>1</v>
      </c>
      <c r="S14" s="16">
        <v>5.9</v>
      </c>
      <c r="T14" s="59">
        <v>2</v>
      </c>
      <c r="U14" s="16">
        <v>10.5</v>
      </c>
      <c r="V14" s="59" t="s">
        <v>50</v>
      </c>
      <c r="W14" s="16" t="s">
        <v>51</v>
      </c>
      <c r="X14" s="59">
        <v>0</v>
      </c>
      <c r="Y14" s="92">
        <v>0</v>
      </c>
      <c r="Z14" s="72">
        <v>0</v>
      </c>
      <c r="AA14" s="71">
        <f>0/17</f>
        <v>0</v>
      </c>
      <c r="AB14" s="72">
        <v>0</v>
      </c>
      <c r="AC14" s="71">
        <v>0</v>
      </c>
      <c r="AD14" s="126">
        <v>1</v>
      </c>
      <c r="AE14" s="71">
        <v>7.1</v>
      </c>
      <c r="AF14" s="72">
        <v>1</v>
      </c>
      <c r="AG14" s="71">
        <v>4.7619047619047619</v>
      </c>
      <c r="AH14" s="72">
        <v>0</v>
      </c>
      <c r="AI14" s="102">
        <v>0</v>
      </c>
      <c r="AJ14" s="111">
        <v>0</v>
      </c>
      <c r="AK14" s="147">
        <v>0</v>
      </c>
      <c r="AL14" s="111">
        <v>2</v>
      </c>
      <c r="AM14" s="147">
        <v>13.333333333333334</v>
      </c>
      <c r="AN14" s="111" t="s">
        <v>62</v>
      </c>
      <c r="AO14" s="147" t="s">
        <v>62</v>
      </c>
      <c r="AP14" s="10">
        <v>0</v>
      </c>
      <c r="AQ14" s="11">
        <v>0</v>
      </c>
      <c r="AR14" s="10">
        <v>0</v>
      </c>
      <c r="AS14" s="11">
        <v>0</v>
      </c>
      <c r="AT14" s="10">
        <v>1</v>
      </c>
      <c r="AU14" s="11">
        <v>4.7619047619047619</v>
      </c>
      <c r="AV14" s="10">
        <v>0</v>
      </c>
      <c r="AW14" s="11">
        <v>0</v>
      </c>
      <c r="AX14" s="10">
        <v>0</v>
      </c>
      <c r="AY14" s="11">
        <v>0</v>
      </c>
      <c r="AZ14" s="10">
        <v>0</v>
      </c>
      <c r="BA14" s="11">
        <v>0</v>
      </c>
      <c r="BB14" s="12">
        <v>0</v>
      </c>
      <c r="BC14" s="11">
        <v>0</v>
      </c>
      <c r="BD14" s="10" t="s">
        <v>3</v>
      </c>
      <c r="BE14" s="11" t="s">
        <v>3</v>
      </c>
      <c r="BF14" s="10">
        <v>0</v>
      </c>
      <c r="BG14" s="11">
        <v>0</v>
      </c>
    </row>
    <row r="15" spans="1:59" x14ac:dyDescent="0.2">
      <c r="A15" s="33" t="s">
        <v>21</v>
      </c>
      <c r="B15" s="59">
        <v>1</v>
      </c>
      <c r="C15" s="16">
        <v>1</v>
      </c>
      <c r="D15" s="59">
        <v>2</v>
      </c>
      <c r="E15" s="16">
        <v>1.7</v>
      </c>
      <c r="F15" s="59">
        <v>5</v>
      </c>
      <c r="G15" s="16">
        <v>4.5</v>
      </c>
      <c r="H15" s="59">
        <v>3</v>
      </c>
      <c r="I15" s="16">
        <v>2.7</v>
      </c>
      <c r="J15" s="59">
        <v>3</v>
      </c>
      <c r="K15" s="16">
        <v>3</v>
      </c>
      <c r="L15" s="59">
        <v>8</v>
      </c>
      <c r="M15" s="16">
        <v>9.0909090909090917</v>
      </c>
      <c r="N15" s="59">
        <v>5</v>
      </c>
      <c r="O15" s="16">
        <v>5.3</v>
      </c>
      <c r="P15" s="59">
        <v>6</v>
      </c>
      <c r="Q15" s="16">
        <v>6.1224489795918364</v>
      </c>
      <c r="R15" s="59">
        <v>3</v>
      </c>
      <c r="S15" s="16">
        <v>3.1</v>
      </c>
      <c r="T15" s="59">
        <v>3</v>
      </c>
      <c r="U15" s="16">
        <v>3.2</v>
      </c>
      <c r="V15" s="59">
        <v>4</v>
      </c>
      <c r="W15" s="16">
        <v>4.5</v>
      </c>
      <c r="X15" s="59">
        <v>3</v>
      </c>
      <c r="Y15" s="92">
        <v>3.8</v>
      </c>
      <c r="Z15" s="72">
        <v>1</v>
      </c>
      <c r="AA15" s="71">
        <v>1.5</v>
      </c>
      <c r="AB15" s="72">
        <v>1</v>
      </c>
      <c r="AC15" s="71">
        <v>1.5873015873015872</v>
      </c>
      <c r="AD15" s="126">
        <v>0</v>
      </c>
      <c r="AE15" s="71">
        <v>0</v>
      </c>
      <c r="AF15" s="72">
        <v>1</v>
      </c>
      <c r="AG15" s="71">
        <v>1.5384615384615385</v>
      </c>
      <c r="AH15" s="72">
        <v>0</v>
      </c>
      <c r="AI15" s="102">
        <v>0</v>
      </c>
      <c r="AJ15" s="111">
        <v>1</v>
      </c>
      <c r="AK15" s="147">
        <v>1.7543859649122806</v>
      </c>
      <c r="AL15" s="111">
        <v>1</v>
      </c>
      <c r="AM15" s="147">
        <v>1.9230769230769231</v>
      </c>
      <c r="AN15" s="111">
        <v>3</v>
      </c>
      <c r="AO15" s="147">
        <v>4.4117647058823533</v>
      </c>
      <c r="AP15" s="10">
        <v>0</v>
      </c>
      <c r="AQ15" s="11">
        <v>0</v>
      </c>
      <c r="AR15" s="10">
        <v>2</v>
      </c>
      <c r="AS15" s="11">
        <v>3.1746031746031744</v>
      </c>
      <c r="AT15" s="10" t="s">
        <v>66</v>
      </c>
      <c r="AU15" s="11" t="s">
        <v>66</v>
      </c>
      <c r="AV15" s="10">
        <v>2</v>
      </c>
      <c r="AW15" s="11">
        <v>3</v>
      </c>
      <c r="AX15" s="10">
        <v>1</v>
      </c>
      <c r="AY15" s="11">
        <v>1.7</v>
      </c>
      <c r="AZ15" s="10">
        <v>0</v>
      </c>
      <c r="BA15" s="11">
        <v>0</v>
      </c>
      <c r="BB15" s="12">
        <v>0</v>
      </c>
      <c r="BC15" s="11">
        <v>0</v>
      </c>
      <c r="BD15" s="10" t="s">
        <v>3</v>
      </c>
      <c r="BE15" s="11" t="s">
        <v>3</v>
      </c>
      <c r="BF15" s="10" t="s">
        <v>3</v>
      </c>
      <c r="BG15" s="11" t="s">
        <v>3</v>
      </c>
    </row>
    <row r="16" spans="1:59" x14ac:dyDescent="0.2">
      <c r="A16" s="33" t="s">
        <v>22</v>
      </c>
      <c r="B16" s="59">
        <v>6</v>
      </c>
      <c r="C16" s="16">
        <v>5.1282051282051277</v>
      </c>
      <c r="D16" s="59">
        <v>6</v>
      </c>
      <c r="E16" s="16">
        <v>5.3571428571428568</v>
      </c>
      <c r="F16" s="59">
        <v>2</v>
      </c>
      <c r="G16" s="16">
        <v>2.4</v>
      </c>
      <c r="H16" s="59">
        <v>0</v>
      </c>
      <c r="I16" s="16">
        <v>0</v>
      </c>
      <c r="J16" s="59">
        <v>6</v>
      </c>
      <c r="K16" s="16">
        <v>6.666666666666667</v>
      </c>
      <c r="L16" s="59">
        <v>7</v>
      </c>
      <c r="M16" s="16">
        <v>8.0459770114942533</v>
      </c>
      <c r="N16" s="59">
        <v>4</v>
      </c>
      <c r="O16" s="16">
        <v>4.3</v>
      </c>
      <c r="P16" s="59">
        <v>6</v>
      </c>
      <c r="Q16" s="16">
        <v>8</v>
      </c>
      <c r="R16" s="59">
        <v>5</v>
      </c>
      <c r="S16" s="16">
        <v>6.1</v>
      </c>
      <c r="T16" s="59">
        <v>2</v>
      </c>
      <c r="U16" s="16">
        <v>2.8</v>
      </c>
      <c r="V16" s="59">
        <v>7</v>
      </c>
      <c r="W16" s="16">
        <v>7.4</v>
      </c>
      <c r="X16" s="59">
        <v>9</v>
      </c>
      <c r="Y16" s="92">
        <v>9.8000000000000007</v>
      </c>
      <c r="Z16" s="72">
        <v>6</v>
      </c>
      <c r="AA16" s="71">
        <v>6.3</v>
      </c>
      <c r="AB16" s="72">
        <v>1</v>
      </c>
      <c r="AC16" s="71">
        <v>1.2048192771084338</v>
      </c>
      <c r="AD16" s="126">
        <v>2</v>
      </c>
      <c r="AE16" s="71">
        <v>2.6</v>
      </c>
      <c r="AF16" s="72">
        <v>1</v>
      </c>
      <c r="AG16" s="71">
        <v>1.5151515151515151</v>
      </c>
      <c r="AH16" s="72">
        <v>5</v>
      </c>
      <c r="AI16" s="102">
        <v>6.666666666666667</v>
      </c>
      <c r="AJ16" s="111">
        <v>2</v>
      </c>
      <c r="AK16" s="147">
        <v>3.0303030303030303</v>
      </c>
      <c r="AL16" s="111">
        <v>1</v>
      </c>
      <c r="AM16" s="147">
        <v>1.1111111111111112</v>
      </c>
      <c r="AN16" s="111">
        <v>2</v>
      </c>
      <c r="AO16" s="147">
        <v>2.4390243902439024</v>
      </c>
      <c r="AP16" s="10">
        <v>0</v>
      </c>
      <c r="AQ16" s="11">
        <v>0</v>
      </c>
      <c r="AR16" s="10">
        <v>1</v>
      </c>
      <c r="AS16" s="11">
        <v>1.1904761904761905</v>
      </c>
      <c r="AT16" s="10">
        <v>3</v>
      </c>
      <c r="AU16" s="11">
        <v>3.4090909090909087</v>
      </c>
      <c r="AV16" s="10">
        <v>2</v>
      </c>
      <c r="AW16" s="260">
        <v>3.1</v>
      </c>
      <c r="AX16" s="10">
        <v>1</v>
      </c>
      <c r="AY16" s="260">
        <v>1.3</v>
      </c>
      <c r="AZ16" s="10">
        <v>1</v>
      </c>
      <c r="BA16" s="260">
        <v>1.1000000000000001</v>
      </c>
      <c r="BB16" s="321">
        <v>2</v>
      </c>
      <c r="BC16" s="260">
        <v>2.2999999999999998</v>
      </c>
      <c r="BD16" s="10">
        <v>0</v>
      </c>
      <c r="BE16" s="260">
        <v>0</v>
      </c>
      <c r="BF16" s="10">
        <v>1</v>
      </c>
      <c r="BG16" s="260">
        <v>2.9</v>
      </c>
    </row>
    <row r="17" spans="1:61" x14ac:dyDescent="0.2">
      <c r="A17" s="33" t="s">
        <v>23</v>
      </c>
      <c r="B17" s="59">
        <v>4</v>
      </c>
      <c r="C17" s="16">
        <v>1.4</v>
      </c>
      <c r="D17" s="59">
        <v>13</v>
      </c>
      <c r="E17" s="16">
        <v>4.4982698961937722</v>
      </c>
      <c r="F17" s="59">
        <v>10</v>
      </c>
      <c r="G17" s="16">
        <v>3.484320557491289</v>
      </c>
      <c r="H17" s="59">
        <v>15</v>
      </c>
      <c r="I17" s="16">
        <v>5</v>
      </c>
      <c r="J17" s="59">
        <v>20</v>
      </c>
      <c r="K17" s="16">
        <v>6.6006600660065997</v>
      </c>
      <c r="L17" s="59">
        <v>12</v>
      </c>
      <c r="M17" s="16">
        <v>4.1237113402061851</v>
      </c>
      <c r="N17" s="59">
        <v>11</v>
      </c>
      <c r="O17" s="16">
        <v>3.9285714285714279</v>
      </c>
      <c r="P17" s="59">
        <v>13</v>
      </c>
      <c r="Q17" s="16">
        <v>4.3333333333333339</v>
      </c>
      <c r="R17" s="59">
        <v>14</v>
      </c>
      <c r="S17" s="16">
        <v>4.5901639344262293</v>
      </c>
      <c r="T17" s="59">
        <v>10</v>
      </c>
      <c r="U17" s="16">
        <v>3.333333333333333</v>
      </c>
      <c r="V17" s="59">
        <v>15</v>
      </c>
      <c r="W17" s="16">
        <v>5.2</v>
      </c>
      <c r="X17" s="59">
        <v>9</v>
      </c>
      <c r="Y17" s="92">
        <v>2.7</v>
      </c>
      <c r="Z17" s="72">
        <v>12</v>
      </c>
      <c r="AA17" s="72">
        <v>3.3</v>
      </c>
      <c r="AB17" s="72">
        <v>10</v>
      </c>
      <c r="AC17" s="71">
        <v>3.3333333333333335</v>
      </c>
      <c r="AD17" s="126">
        <v>3</v>
      </c>
      <c r="AE17" s="71">
        <v>0.9</v>
      </c>
      <c r="AF17" s="72">
        <v>4</v>
      </c>
      <c r="AG17" s="71">
        <v>1.3793103448275863</v>
      </c>
      <c r="AH17" s="72">
        <v>9</v>
      </c>
      <c r="AI17" s="102">
        <v>2.8846153846153846</v>
      </c>
      <c r="AJ17" s="111">
        <v>9</v>
      </c>
      <c r="AK17" s="147">
        <v>3.103448275862069</v>
      </c>
      <c r="AL17" s="111">
        <v>8</v>
      </c>
      <c r="AM17" s="147">
        <v>2.6490066225165565</v>
      </c>
      <c r="AN17" s="111">
        <v>11</v>
      </c>
      <c r="AO17" s="147">
        <v>3.4267912772585669</v>
      </c>
      <c r="AP17" s="10">
        <v>7</v>
      </c>
      <c r="AQ17" s="260">
        <v>2.3569023569023568</v>
      </c>
      <c r="AR17" s="10">
        <v>5</v>
      </c>
      <c r="AS17" s="260">
        <v>1.7793594306049825</v>
      </c>
      <c r="AT17" s="10">
        <v>5</v>
      </c>
      <c r="AU17" s="260">
        <v>1.7985611510791366</v>
      </c>
      <c r="AV17" s="10">
        <v>9</v>
      </c>
      <c r="AW17" s="260">
        <v>3.2</v>
      </c>
      <c r="AX17" s="10">
        <v>9</v>
      </c>
      <c r="AY17" s="260">
        <v>3.1</v>
      </c>
      <c r="AZ17" s="10">
        <v>5</v>
      </c>
      <c r="BA17" s="260">
        <v>1.8</v>
      </c>
      <c r="BB17" s="321">
        <v>2</v>
      </c>
      <c r="BC17" s="260">
        <v>0.7</v>
      </c>
      <c r="BD17" s="10">
        <v>5</v>
      </c>
      <c r="BE17" s="260">
        <v>1.7</v>
      </c>
      <c r="BF17" s="10">
        <v>3</v>
      </c>
      <c r="BG17" s="260">
        <v>2.2000000000000002</v>
      </c>
    </row>
    <row r="18" spans="1:61" x14ac:dyDescent="0.2">
      <c r="A18" s="33" t="s">
        <v>24</v>
      </c>
      <c r="B18" s="59">
        <v>76</v>
      </c>
      <c r="C18" s="16">
        <v>3.979057591623036</v>
      </c>
      <c r="D18" s="59">
        <v>75</v>
      </c>
      <c r="E18" s="16">
        <v>3.7859666834931849</v>
      </c>
      <c r="F18" s="59">
        <v>102</v>
      </c>
      <c r="G18" s="16">
        <v>4.8897411313518697</v>
      </c>
      <c r="H18" s="59">
        <v>112</v>
      </c>
      <c r="I18" s="16">
        <v>5.5888223552894214</v>
      </c>
      <c r="J18" s="59">
        <v>108</v>
      </c>
      <c r="K18" s="16">
        <v>5.4794520547945202</v>
      </c>
      <c r="L18" s="59">
        <v>121</v>
      </c>
      <c r="M18" s="16">
        <v>6.2564632885211999</v>
      </c>
      <c r="N18" s="59">
        <v>110</v>
      </c>
      <c r="O18" s="16">
        <v>5.5</v>
      </c>
      <c r="P18" s="59">
        <v>122</v>
      </c>
      <c r="Q18" s="16">
        <v>5.6770590972545376</v>
      </c>
      <c r="R18" s="59">
        <v>121</v>
      </c>
      <c r="S18" s="16">
        <v>5.8680892337536372</v>
      </c>
      <c r="T18" s="59">
        <v>90</v>
      </c>
      <c r="U18" s="16">
        <v>4.320691310609698</v>
      </c>
      <c r="V18" s="59">
        <v>98</v>
      </c>
      <c r="W18" s="16">
        <v>4.5999999999999996</v>
      </c>
      <c r="X18" s="59">
        <v>85</v>
      </c>
      <c r="Y18" s="92">
        <v>4.0999999999999996</v>
      </c>
      <c r="Z18" s="72">
        <v>78</v>
      </c>
      <c r="AA18" s="72">
        <v>3.8</v>
      </c>
      <c r="AB18" s="72">
        <v>94</v>
      </c>
      <c r="AC18" s="71">
        <v>4.3986897519887691</v>
      </c>
      <c r="AD18" s="126">
        <v>82</v>
      </c>
      <c r="AE18" s="71">
        <v>3.9</v>
      </c>
      <c r="AF18" s="72">
        <v>71</v>
      </c>
      <c r="AG18" s="71">
        <v>3.3255269320843093</v>
      </c>
      <c r="AH18" s="72">
        <v>57</v>
      </c>
      <c r="AI18" s="102">
        <v>2.6950354609929077</v>
      </c>
      <c r="AJ18" s="111">
        <v>61</v>
      </c>
      <c r="AK18" s="147">
        <v>2.746510580819451</v>
      </c>
      <c r="AL18" s="111">
        <v>66</v>
      </c>
      <c r="AM18" s="147">
        <v>2.9036515618125827</v>
      </c>
      <c r="AN18" s="111">
        <v>82</v>
      </c>
      <c r="AO18" s="147">
        <v>3.3954451345755694</v>
      </c>
      <c r="AP18" s="10">
        <v>77</v>
      </c>
      <c r="AQ18" s="260">
        <v>3.150572831423895</v>
      </c>
      <c r="AR18" s="10">
        <v>68</v>
      </c>
      <c r="AS18" s="260">
        <v>2.8960817717206133</v>
      </c>
      <c r="AT18" s="10">
        <v>54</v>
      </c>
      <c r="AU18" s="260">
        <v>2.3067065356685177</v>
      </c>
      <c r="AV18" s="10">
        <v>53</v>
      </c>
      <c r="AW18" s="260">
        <v>2.2999999999999998</v>
      </c>
      <c r="AX18" s="10">
        <v>51</v>
      </c>
      <c r="AY18" s="260">
        <v>2.2999999999999998</v>
      </c>
      <c r="AZ18" s="10">
        <v>51</v>
      </c>
      <c r="BA18" s="260">
        <v>2.2000000000000002</v>
      </c>
      <c r="BB18" s="321">
        <v>38</v>
      </c>
      <c r="BC18" s="260">
        <v>1.7</v>
      </c>
      <c r="BD18" s="10">
        <v>35</v>
      </c>
      <c r="BE18" s="260">
        <v>1.5</v>
      </c>
      <c r="BF18" s="10">
        <v>32</v>
      </c>
      <c r="BG18" s="260">
        <v>3.2</v>
      </c>
    </row>
    <row r="19" spans="1:61" x14ac:dyDescent="0.2">
      <c r="A19" s="33" t="s">
        <v>25</v>
      </c>
      <c r="B19" s="59">
        <v>24</v>
      </c>
      <c r="C19" s="16">
        <v>8.0808080808080813</v>
      </c>
      <c r="D19" s="59">
        <v>20</v>
      </c>
      <c r="E19" s="16">
        <v>7.1942446043165464</v>
      </c>
      <c r="F19" s="59">
        <v>21</v>
      </c>
      <c r="G19" s="16">
        <v>7.1917808219178081</v>
      </c>
      <c r="H19" s="59">
        <v>31</v>
      </c>
      <c r="I19" s="16">
        <v>10.299003322259139</v>
      </c>
      <c r="J19" s="59">
        <v>16</v>
      </c>
      <c r="K19" s="16">
        <v>6.4516129032258061</v>
      </c>
      <c r="L19" s="59">
        <v>25</v>
      </c>
      <c r="M19" s="16">
        <v>9.3283582089552244</v>
      </c>
      <c r="N19" s="59">
        <v>24</v>
      </c>
      <c r="O19" s="16">
        <v>8.4210526315789469</v>
      </c>
      <c r="P19" s="59">
        <v>23</v>
      </c>
      <c r="Q19" s="16">
        <v>8.8461538461538467</v>
      </c>
      <c r="R19" s="59">
        <v>28</v>
      </c>
      <c r="S19" s="16">
        <v>8.5626911314984699</v>
      </c>
      <c r="T19" s="59">
        <v>20</v>
      </c>
      <c r="U19" s="16">
        <v>6.430868167202572</v>
      </c>
      <c r="V19" s="59">
        <v>33</v>
      </c>
      <c r="W19" s="16">
        <v>10.9</v>
      </c>
      <c r="X19" s="59">
        <v>28</v>
      </c>
      <c r="Y19" s="92">
        <v>9.4</v>
      </c>
      <c r="Z19" s="72">
        <v>29</v>
      </c>
      <c r="AA19" s="72">
        <v>9.1</v>
      </c>
      <c r="AB19" s="72">
        <v>26</v>
      </c>
      <c r="AC19" s="71">
        <v>8.5808580858085808</v>
      </c>
      <c r="AD19" s="126">
        <v>19</v>
      </c>
      <c r="AE19" s="71">
        <v>6.1</v>
      </c>
      <c r="AF19" s="72">
        <v>18</v>
      </c>
      <c r="AG19" s="71">
        <v>5.7142857142857144</v>
      </c>
      <c r="AH19" s="72">
        <v>15</v>
      </c>
      <c r="AI19" s="102">
        <v>4.823151125401929</v>
      </c>
      <c r="AJ19" s="111">
        <v>15</v>
      </c>
      <c r="AK19" s="147">
        <v>4.7318611987381702</v>
      </c>
      <c r="AL19" s="111">
        <v>37</v>
      </c>
      <c r="AM19" s="147">
        <v>10.393258426966293</v>
      </c>
      <c r="AN19" s="111">
        <v>16</v>
      </c>
      <c r="AO19" s="147">
        <v>4.9689440993788816</v>
      </c>
      <c r="AP19" s="10">
        <v>25</v>
      </c>
      <c r="AQ19" s="260">
        <v>6.6312997347480112</v>
      </c>
      <c r="AR19" s="10">
        <v>18</v>
      </c>
      <c r="AS19" s="260">
        <v>5.4054054054054053</v>
      </c>
      <c r="AT19" s="10">
        <v>11</v>
      </c>
      <c r="AU19" s="260">
        <v>3.9285714285714284</v>
      </c>
      <c r="AV19" s="10">
        <v>12</v>
      </c>
      <c r="AW19" s="260">
        <v>3.8</v>
      </c>
      <c r="AX19" s="10">
        <v>4</v>
      </c>
      <c r="AY19" s="260">
        <v>1.5</v>
      </c>
      <c r="AZ19" s="10">
        <v>4</v>
      </c>
      <c r="BA19" s="260">
        <v>1.3</v>
      </c>
      <c r="BB19" s="321">
        <v>5</v>
      </c>
      <c r="BC19" s="260">
        <v>1.8</v>
      </c>
      <c r="BD19" s="10">
        <v>8</v>
      </c>
      <c r="BE19" s="260">
        <v>2.8</v>
      </c>
      <c r="BF19" s="10">
        <v>6</v>
      </c>
      <c r="BG19" s="260">
        <v>5.2</v>
      </c>
    </row>
    <row r="20" spans="1:61" x14ac:dyDescent="0.2">
      <c r="A20" s="33" t="s">
        <v>26</v>
      </c>
      <c r="B20" s="59">
        <v>42</v>
      </c>
      <c r="C20" s="16">
        <v>5</v>
      </c>
      <c r="D20" s="59">
        <v>40</v>
      </c>
      <c r="E20" s="16">
        <v>4.9504950495049496</v>
      </c>
      <c r="F20" s="59">
        <v>46</v>
      </c>
      <c r="G20" s="16">
        <v>5.5893074119076536</v>
      </c>
      <c r="H20" s="59">
        <v>51</v>
      </c>
      <c r="I20" s="16">
        <v>6.1004784688995217</v>
      </c>
      <c r="J20" s="59">
        <v>47</v>
      </c>
      <c r="K20" s="16">
        <v>6.0489060489060487</v>
      </c>
      <c r="L20" s="59">
        <v>46</v>
      </c>
      <c r="M20" s="16">
        <v>5.8375634517766501</v>
      </c>
      <c r="N20" s="59">
        <v>39</v>
      </c>
      <c r="O20" s="16">
        <v>5.0913838120104433</v>
      </c>
      <c r="P20" s="59">
        <v>43</v>
      </c>
      <c r="Q20" s="16">
        <v>5.3020961775585702</v>
      </c>
      <c r="R20" s="59">
        <v>50</v>
      </c>
      <c r="S20" s="16">
        <v>6.0386473429951693</v>
      </c>
      <c r="T20" s="59">
        <v>31</v>
      </c>
      <c r="U20" s="16">
        <v>4.3296089385474863</v>
      </c>
      <c r="V20" s="59">
        <v>44</v>
      </c>
      <c r="W20" s="16">
        <v>5.4</v>
      </c>
      <c r="X20" s="59">
        <v>55</v>
      </c>
      <c r="Y20" s="92">
        <v>6.6</v>
      </c>
      <c r="Z20" s="72">
        <v>36</v>
      </c>
      <c r="AA20" s="72">
        <v>4.7</v>
      </c>
      <c r="AB20" s="72">
        <v>28</v>
      </c>
      <c r="AC20" s="71">
        <v>3.768506056527591</v>
      </c>
      <c r="AD20" s="126">
        <v>22</v>
      </c>
      <c r="AE20" s="71">
        <v>3</v>
      </c>
      <c r="AF20" s="72">
        <v>27</v>
      </c>
      <c r="AG20" s="71">
        <v>3.3665835411471323</v>
      </c>
      <c r="AH20" s="72">
        <v>20</v>
      </c>
      <c r="AI20" s="102">
        <v>2.5</v>
      </c>
      <c r="AJ20" s="111">
        <v>17</v>
      </c>
      <c r="AK20" s="147">
        <v>2.1410579345088161</v>
      </c>
      <c r="AL20" s="111">
        <v>24</v>
      </c>
      <c r="AM20" s="147">
        <v>2.7428571428571429</v>
      </c>
      <c r="AN20" s="111">
        <v>22</v>
      </c>
      <c r="AO20" s="147">
        <v>2.5641025641025643</v>
      </c>
      <c r="AP20" s="10">
        <v>20</v>
      </c>
      <c r="AQ20" s="260">
        <v>2.1953896816684964</v>
      </c>
      <c r="AR20" s="10">
        <v>24</v>
      </c>
      <c r="AS20" s="260">
        <v>3.007518796992481</v>
      </c>
      <c r="AT20" s="10">
        <v>20</v>
      </c>
      <c r="AU20" s="260">
        <v>2.5220680958385877</v>
      </c>
      <c r="AV20" s="10">
        <v>10</v>
      </c>
      <c r="AW20" s="260">
        <v>1.3</v>
      </c>
      <c r="AX20" s="10">
        <v>26</v>
      </c>
      <c r="AY20" s="260">
        <v>3.2</v>
      </c>
      <c r="AZ20" s="10">
        <v>16</v>
      </c>
      <c r="BA20" s="260">
        <v>1.9</v>
      </c>
      <c r="BB20" s="321">
        <v>17</v>
      </c>
      <c r="BC20" s="260">
        <v>2</v>
      </c>
      <c r="BD20" s="10">
        <v>17</v>
      </c>
      <c r="BE20" s="260">
        <v>2</v>
      </c>
      <c r="BF20" s="10">
        <v>11</v>
      </c>
      <c r="BG20" s="260">
        <v>2.9</v>
      </c>
    </row>
    <row r="21" spans="1:61" x14ac:dyDescent="0.2">
      <c r="A21" s="33" t="s">
        <v>27</v>
      </c>
      <c r="B21" s="59">
        <v>59</v>
      </c>
      <c r="C21" s="16">
        <v>7.1776155717761556</v>
      </c>
      <c r="D21" s="59">
        <v>44</v>
      </c>
      <c r="E21" s="16">
        <v>5.6122448979591839</v>
      </c>
      <c r="F21" s="59">
        <v>56</v>
      </c>
      <c r="G21" s="16">
        <v>6.4965197215777257</v>
      </c>
      <c r="H21" s="59">
        <v>59</v>
      </c>
      <c r="I21" s="16">
        <v>6.681766704416761</v>
      </c>
      <c r="J21" s="59">
        <v>54</v>
      </c>
      <c r="K21" s="16">
        <v>6.3454759106933016</v>
      </c>
      <c r="L21" s="59">
        <v>49</v>
      </c>
      <c r="M21" s="16">
        <v>5.8612440191387556</v>
      </c>
      <c r="N21" s="59">
        <v>67</v>
      </c>
      <c r="O21" s="16">
        <v>7.6222980659840731</v>
      </c>
      <c r="P21" s="59">
        <v>53</v>
      </c>
      <c r="Q21" s="16">
        <v>6.1915887850467293</v>
      </c>
      <c r="R21" s="59">
        <v>63</v>
      </c>
      <c r="S21" s="16">
        <v>7.5903614457831319</v>
      </c>
      <c r="T21" s="59">
        <v>44</v>
      </c>
      <c r="U21" s="16">
        <v>5.4522924411400249</v>
      </c>
      <c r="V21" s="59">
        <v>60</v>
      </c>
      <c r="W21" s="16">
        <v>7</v>
      </c>
      <c r="X21" s="59">
        <v>46</v>
      </c>
      <c r="Y21" s="92">
        <v>5.7</v>
      </c>
      <c r="Z21" s="72">
        <v>48</v>
      </c>
      <c r="AA21" s="72">
        <v>5.8</v>
      </c>
      <c r="AB21" s="72">
        <v>49</v>
      </c>
      <c r="AC21" s="71">
        <v>5.9393939393939394</v>
      </c>
      <c r="AD21" s="126">
        <v>33</v>
      </c>
      <c r="AE21" s="71">
        <v>4.4000000000000004</v>
      </c>
      <c r="AF21" s="72">
        <v>48</v>
      </c>
      <c r="AG21" s="71">
        <v>5.741626794258373</v>
      </c>
      <c r="AH21" s="72">
        <v>29</v>
      </c>
      <c r="AI21" s="102">
        <v>3.9348710990502034</v>
      </c>
      <c r="AJ21" s="111">
        <v>24</v>
      </c>
      <c r="AK21" s="147">
        <v>2.9629629629629632</v>
      </c>
      <c r="AL21" s="111">
        <v>26</v>
      </c>
      <c r="AM21" s="147">
        <v>3.0480656506447832</v>
      </c>
      <c r="AN21" s="111">
        <v>31</v>
      </c>
      <c r="AO21" s="147">
        <v>3.7259615384615383</v>
      </c>
      <c r="AP21" s="10">
        <v>42</v>
      </c>
      <c r="AQ21" s="260">
        <v>4.9645390070921991</v>
      </c>
      <c r="AR21" s="10">
        <v>35</v>
      </c>
      <c r="AS21" s="260">
        <v>4.4416243654822338</v>
      </c>
      <c r="AT21" s="10">
        <v>28</v>
      </c>
      <c r="AU21" s="260">
        <v>3.4869240348692405</v>
      </c>
      <c r="AV21" s="10">
        <v>15</v>
      </c>
      <c r="AW21" s="11">
        <v>1.8</v>
      </c>
      <c r="AX21" s="10">
        <v>29</v>
      </c>
      <c r="AY21" s="11">
        <v>3.8</v>
      </c>
      <c r="AZ21" s="10">
        <v>13</v>
      </c>
      <c r="BA21" s="11">
        <v>1.7</v>
      </c>
      <c r="BB21" s="12">
        <v>11</v>
      </c>
      <c r="BC21" s="11">
        <v>1.4</v>
      </c>
      <c r="BD21" s="10">
        <v>15</v>
      </c>
      <c r="BE21" s="11">
        <v>1.8</v>
      </c>
      <c r="BF21" s="10">
        <v>19</v>
      </c>
      <c r="BG21" s="11">
        <v>6</v>
      </c>
    </row>
    <row r="22" spans="1:61" x14ac:dyDescent="0.2">
      <c r="A22" s="33" t="s">
        <v>28</v>
      </c>
      <c r="B22" s="59">
        <v>5</v>
      </c>
      <c r="C22" s="16">
        <v>4.7</v>
      </c>
      <c r="D22" s="59">
        <v>6</v>
      </c>
      <c r="E22" s="16">
        <v>5.6074766355140184</v>
      </c>
      <c r="F22" s="59">
        <v>6</v>
      </c>
      <c r="G22" s="16">
        <v>5.8823529411764701</v>
      </c>
      <c r="H22" s="59">
        <v>4</v>
      </c>
      <c r="I22" s="16">
        <v>4.0999999999999996</v>
      </c>
      <c r="J22" s="59">
        <v>6</v>
      </c>
      <c r="K22" s="16">
        <v>5.6074766355140184</v>
      </c>
      <c r="L22" s="59">
        <v>7</v>
      </c>
      <c r="M22" s="16">
        <v>7.0707070707070701</v>
      </c>
      <c r="N22" s="59">
        <v>7</v>
      </c>
      <c r="O22" s="16">
        <v>8.6419753086419746</v>
      </c>
      <c r="P22" s="59">
        <v>8</v>
      </c>
      <c r="Q22" s="16">
        <v>8.5106382978723403</v>
      </c>
      <c r="R22" s="59">
        <v>2</v>
      </c>
      <c r="S22" s="16">
        <v>2.6</v>
      </c>
      <c r="T22" s="59">
        <v>7</v>
      </c>
      <c r="U22" s="16">
        <v>9.4594594594594597</v>
      </c>
      <c r="V22" s="59">
        <v>5</v>
      </c>
      <c r="W22" s="16">
        <v>7.2</v>
      </c>
      <c r="X22" s="59">
        <v>1</v>
      </c>
      <c r="Y22" s="92">
        <v>1.5</v>
      </c>
      <c r="Z22" s="72">
        <v>4</v>
      </c>
      <c r="AA22" s="71">
        <v>4.8</v>
      </c>
      <c r="AB22" s="72">
        <v>0</v>
      </c>
      <c r="AC22" s="71">
        <v>0</v>
      </c>
      <c r="AD22" s="126">
        <v>4</v>
      </c>
      <c r="AE22" s="71">
        <v>5.6</v>
      </c>
      <c r="AF22" s="72">
        <v>2</v>
      </c>
      <c r="AG22" s="71">
        <v>2.8571428571428572</v>
      </c>
      <c r="AH22" s="72">
        <v>2</v>
      </c>
      <c r="AI22" s="102">
        <v>3.5087719298245612</v>
      </c>
      <c r="AJ22" s="111">
        <v>4</v>
      </c>
      <c r="AK22" s="147">
        <v>5.6338028169014089</v>
      </c>
      <c r="AL22" s="111">
        <v>3</v>
      </c>
      <c r="AM22" s="147">
        <v>3.8461538461538463</v>
      </c>
      <c r="AN22" s="111">
        <v>1</v>
      </c>
      <c r="AO22" s="147">
        <v>1.3698630136986301</v>
      </c>
      <c r="AP22" s="10">
        <v>1</v>
      </c>
      <c r="AQ22" s="11">
        <v>1.3333333333333335</v>
      </c>
      <c r="AR22" s="10">
        <v>1</v>
      </c>
      <c r="AS22" s="11">
        <v>1.7241379310344827</v>
      </c>
      <c r="AT22" s="10">
        <v>1</v>
      </c>
      <c r="AU22" s="11">
        <v>1.4285714285714286</v>
      </c>
      <c r="AV22" s="10">
        <v>0</v>
      </c>
      <c r="AW22" s="260">
        <v>0</v>
      </c>
      <c r="AX22" s="10">
        <v>3</v>
      </c>
      <c r="AY22" s="260">
        <v>4.5</v>
      </c>
      <c r="AZ22" s="10">
        <v>3</v>
      </c>
      <c r="BA22" s="260">
        <v>3.7</v>
      </c>
      <c r="BB22" s="321">
        <v>0</v>
      </c>
      <c r="BC22" s="260">
        <v>0</v>
      </c>
      <c r="BD22" s="10">
        <v>1</v>
      </c>
      <c r="BE22" s="260">
        <v>1.1000000000000001</v>
      </c>
      <c r="BF22" s="10" t="s">
        <v>3</v>
      </c>
      <c r="BG22" s="260" t="s">
        <v>3</v>
      </c>
    </row>
    <row r="23" spans="1:61" x14ac:dyDescent="0.2">
      <c r="A23" s="33" t="s">
        <v>29</v>
      </c>
      <c r="B23" s="59">
        <v>161</v>
      </c>
      <c r="C23" s="16">
        <v>4.2201834862385326</v>
      </c>
      <c r="D23" s="59">
        <v>153</v>
      </c>
      <c r="E23" s="16">
        <v>3.893129770992366</v>
      </c>
      <c r="F23" s="59">
        <v>153</v>
      </c>
      <c r="G23" s="16">
        <v>3.947368421052631</v>
      </c>
      <c r="H23" s="59">
        <v>150</v>
      </c>
      <c r="I23" s="16">
        <v>4.0021344717182492</v>
      </c>
      <c r="J23" s="59">
        <v>150</v>
      </c>
      <c r="K23" s="16">
        <v>4.1140976412506864</v>
      </c>
      <c r="L23" s="59">
        <v>147</v>
      </c>
      <c r="M23" s="16">
        <v>4.2217116599655373</v>
      </c>
      <c r="N23" s="59">
        <v>178</v>
      </c>
      <c r="O23" s="16">
        <v>4.9859943977591037</v>
      </c>
      <c r="P23" s="59">
        <v>168</v>
      </c>
      <c r="Q23" s="16">
        <v>4.6103183315038416</v>
      </c>
      <c r="R23" s="59">
        <v>185</v>
      </c>
      <c r="S23" s="16">
        <v>5.039498774175974</v>
      </c>
      <c r="T23" s="59">
        <v>177</v>
      </c>
      <c r="U23" s="16">
        <v>4.9510489510489508</v>
      </c>
      <c r="V23" s="59">
        <v>191</v>
      </c>
      <c r="W23" s="16">
        <v>5.0999999999999996</v>
      </c>
      <c r="X23" s="59">
        <v>159</v>
      </c>
      <c r="Y23" s="92">
        <v>4.2</v>
      </c>
      <c r="Z23" s="72">
        <v>150</v>
      </c>
      <c r="AA23" s="72">
        <v>4.0999999999999996</v>
      </c>
      <c r="AB23" s="72">
        <v>110</v>
      </c>
      <c r="AC23" s="71">
        <v>3.0683403068340307</v>
      </c>
      <c r="AD23" s="126">
        <v>111</v>
      </c>
      <c r="AE23" s="71">
        <v>3.2</v>
      </c>
      <c r="AF23" s="72">
        <v>113</v>
      </c>
      <c r="AG23" s="71">
        <v>3.0109245936584066</v>
      </c>
      <c r="AH23" s="72">
        <v>100</v>
      </c>
      <c r="AI23" s="102">
        <v>2.8661507595299511</v>
      </c>
      <c r="AJ23" s="111">
        <v>82</v>
      </c>
      <c r="AK23" s="147">
        <v>2.3421879463010566</v>
      </c>
      <c r="AL23" s="111">
        <v>102</v>
      </c>
      <c r="AM23" s="147">
        <v>2.7515511195036417</v>
      </c>
      <c r="AN23" s="111">
        <v>92</v>
      </c>
      <c r="AO23" s="147">
        <v>2.4364406779661016</v>
      </c>
      <c r="AP23" s="10">
        <v>96</v>
      </c>
      <c r="AQ23" s="260">
        <v>2.536997885835095</v>
      </c>
      <c r="AR23" s="10">
        <v>88</v>
      </c>
      <c r="AS23" s="260">
        <v>2.462916316820599</v>
      </c>
      <c r="AT23" s="10">
        <v>69</v>
      </c>
      <c r="AU23" s="260">
        <v>1.9742489270386268</v>
      </c>
      <c r="AV23" s="10">
        <v>64</v>
      </c>
      <c r="AW23" s="260">
        <v>1.8</v>
      </c>
      <c r="AX23" s="10">
        <v>49</v>
      </c>
      <c r="AY23" s="260">
        <v>1.4</v>
      </c>
      <c r="AZ23" s="10">
        <v>73</v>
      </c>
      <c r="BA23" s="260">
        <v>2.1</v>
      </c>
      <c r="BB23" s="321">
        <v>55</v>
      </c>
      <c r="BC23" s="260">
        <v>1.5</v>
      </c>
      <c r="BD23" s="10">
        <v>54</v>
      </c>
      <c r="BE23" s="260">
        <v>1.5</v>
      </c>
      <c r="BF23" s="10">
        <v>38</v>
      </c>
      <c r="BG23" s="260">
        <v>2.4</v>
      </c>
      <c r="BI23" s="3" t="s">
        <v>62</v>
      </c>
    </row>
    <row r="24" spans="1:61" x14ac:dyDescent="0.2">
      <c r="A24" s="33" t="s">
        <v>30</v>
      </c>
      <c r="B24" s="59">
        <v>18</v>
      </c>
      <c r="C24" s="16">
        <v>3.7656903765690379</v>
      </c>
      <c r="D24" s="59">
        <v>19</v>
      </c>
      <c r="E24" s="16">
        <v>3.747534516765286</v>
      </c>
      <c r="F24" s="59">
        <v>26</v>
      </c>
      <c r="G24" s="16">
        <v>5.3608247422680408</v>
      </c>
      <c r="H24" s="59">
        <v>31</v>
      </c>
      <c r="I24" s="16">
        <v>6.666666666666667</v>
      </c>
      <c r="J24" s="59">
        <v>26</v>
      </c>
      <c r="K24" s="16">
        <v>5.6768558951965069</v>
      </c>
      <c r="L24" s="59">
        <v>21</v>
      </c>
      <c r="M24" s="16">
        <v>4.6563192904656319</v>
      </c>
      <c r="N24" s="59">
        <v>27</v>
      </c>
      <c r="O24" s="16">
        <v>5.7815845824411136</v>
      </c>
      <c r="P24" s="59">
        <v>25</v>
      </c>
      <c r="Q24" s="16">
        <v>5.8548009367681502</v>
      </c>
      <c r="R24" s="59">
        <v>20</v>
      </c>
      <c r="S24" s="16">
        <v>4.5766590389016013</v>
      </c>
      <c r="T24" s="59">
        <v>24</v>
      </c>
      <c r="U24" s="16">
        <v>5.3452115812917604</v>
      </c>
      <c r="V24" s="59">
        <v>21</v>
      </c>
      <c r="W24" s="16">
        <v>5</v>
      </c>
      <c r="X24" s="59">
        <v>23</v>
      </c>
      <c r="Y24" s="92">
        <v>5.4</v>
      </c>
      <c r="Z24" s="72">
        <v>17</v>
      </c>
      <c r="AA24" s="72">
        <v>3.9</v>
      </c>
      <c r="AB24" s="72">
        <v>25</v>
      </c>
      <c r="AC24" s="71">
        <v>5.9952038369304557</v>
      </c>
      <c r="AD24" s="126">
        <v>16</v>
      </c>
      <c r="AE24" s="71">
        <v>3.7</v>
      </c>
      <c r="AF24" s="72">
        <v>13</v>
      </c>
      <c r="AG24" s="71">
        <v>3.0303030303030303</v>
      </c>
      <c r="AH24" s="72">
        <v>14</v>
      </c>
      <c r="AI24" s="102">
        <v>3.010752688172043</v>
      </c>
      <c r="AJ24" s="111">
        <v>20</v>
      </c>
      <c r="AK24" s="147">
        <v>4.7846889952153111</v>
      </c>
      <c r="AL24" s="111">
        <v>15</v>
      </c>
      <c r="AM24" s="147">
        <v>3.0303030303030303</v>
      </c>
      <c r="AN24" s="111">
        <v>13</v>
      </c>
      <c r="AO24" s="147">
        <v>2.7718550106609809</v>
      </c>
      <c r="AP24" s="10">
        <v>20</v>
      </c>
      <c r="AQ24" s="260">
        <v>4.2462845010615711</v>
      </c>
      <c r="AR24" s="10">
        <v>13</v>
      </c>
      <c r="AS24" s="260">
        <v>2.7659574468085104</v>
      </c>
      <c r="AT24" s="10">
        <v>9</v>
      </c>
      <c r="AU24" s="260">
        <v>2.0316027088036117</v>
      </c>
      <c r="AV24" s="10">
        <v>11</v>
      </c>
      <c r="AW24" s="260">
        <v>2.6</v>
      </c>
      <c r="AX24" s="10">
        <v>8</v>
      </c>
      <c r="AY24" s="260">
        <v>1.7</v>
      </c>
      <c r="AZ24" s="10">
        <v>7</v>
      </c>
      <c r="BA24" s="260">
        <v>1.7</v>
      </c>
      <c r="BB24" s="321">
        <v>12</v>
      </c>
      <c r="BC24" s="260">
        <v>2.8</v>
      </c>
      <c r="BD24" s="10">
        <v>3</v>
      </c>
      <c r="BE24" s="260">
        <v>0.7</v>
      </c>
      <c r="BF24" s="10">
        <v>5</v>
      </c>
      <c r="BG24" s="260">
        <v>2.9</v>
      </c>
    </row>
    <row r="25" spans="1:61" x14ac:dyDescent="0.2">
      <c r="A25" s="33" t="s">
        <v>31</v>
      </c>
      <c r="B25" s="59">
        <v>65</v>
      </c>
      <c r="C25" s="16">
        <v>4.9504950495049496</v>
      </c>
      <c r="D25" s="59">
        <v>80</v>
      </c>
      <c r="E25" s="16">
        <v>5.9259259259259256</v>
      </c>
      <c r="F25" s="59">
        <v>65</v>
      </c>
      <c r="G25" s="16">
        <v>4.7619047619047619</v>
      </c>
      <c r="H25" s="59">
        <v>58</v>
      </c>
      <c r="I25" s="16">
        <v>4.5136186770428024</v>
      </c>
      <c r="J25" s="59">
        <v>69</v>
      </c>
      <c r="K25" s="16">
        <v>5.2431610942249236</v>
      </c>
      <c r="L25" s="59">
        <v>52</v>
      </c>
      <c r="M25" s="16">
        <v>4.1368337311058072</v>
      </c>
      <c r="N25" s="59">
        <v>58</v>
      </c>
      <c r="O25" s="16">
        <v>4.6031746031746037</v>
      </c>
      <c r="P25" s="59">
        <v>73</v>
      </c>
      <c r="Q25" s="16">
        <v>5.4194506310319221</v>
      </c>
      <c r="R25" s="59">
        <v>81</v>
      </c>
      <c r="S25" s="16">
        <v>5.7487579843860894</v>
      </c>
      <c r="T25" s="59">
        <v>80</v>
      </c>
      <c r="U25" s="16">
        <v>5.6061667834618074</v>
      </c>
      <c r="V25" s="59">
        <v>53</v>
      </c>
      <c r="W25" s="16">
        <v>3.6</v>
      </c>
      <c r="X25" s="59">
        <v>72</v>
      </c>
      <c r="Y25" s="92">
        <v>4.9000000000000004</v>
      </c>
      <c r="Z25" s="72">
        <v>62</v>
      </c>
      <c r="AA25" s="72">
        <v>4.4000000000000004</v>
      </c>
      <c r="AB25" s="72">
        <v>53</v>
      </c>
      <c r="AC25" s="71">
        <v>3.9700374531835205</v>
      </c>
      <c r="AD25" s="126">
        <v>59</v>
      </c>
      <c r="AE25" s="71">
        <v>4.2</v>
      </c>
      <c r="AF25" s="72">
        <v>56</v>
      </c>
      <c r="AG25" s="71">
        <v>4.1297935103244834</v>
      </c>
      <c r="AH25" s="72">
        <v>37</v>
      </c>
      <c r="AI25" s="102">
        <v>2.6466380543633763</v>
      </c>
      <c r="AJ25" s="111">
        <v>31</v>
      </c>
      <c r="AK25" s="147">
        <v>2.2777369581190303</v>
      </c>
      <c r="AL25" s="111">
        <v>41</v>
      </c>
      <c r="AM25" s="147">
        <v>2.6282051282051282</v>
      </c>
      <c r="AN25" s="111">
        <v>47</v>
      </c>
      <c r="AO25" s="147">
        <v>3.0460142579390799</v>
      </c>
      <c r="AP25" s="10">
        <v>45</v>
      </c>
      <c r="AQ25" s="260">
        <v>3.0653950953678475</v>
      </c>
      <c r="AR25" s="10">
        <v>37</v>
      </c>
      <c r="AS25" s="260">
        <v>2.5964912280701755</v>
      </c>
      <c r="AT25" s="10">
        <v>38</v>
      </c>
      <c r="AU25" s="260">
        <v>2.6098901098901099</v>
      </c>
      <c r="AV25" s="10">
        <v>27</v>
      </c>
      <c r="AW25" s="260">
        <v>1.8</v>
      </c>
      <c r="AX25" s="10">
        <v>28</v>
      </c>
      <c r="AY25" s="260">
        <v>2</v>
      </c>
      <c r="AZ25" s="10">
        <v>26</v>
      </c>
      <c r="BA25" s="260">
        <v>1.8</v>
      </c>
      <c r="BB25" s="321">
        <v>25</v>
      </c>
      <c r="BC25" s="260">
        <v>1.7</v>
      </c>
      <c r="BD25" s="10">
        <v>23</v>
      </c>
      <c r="BE25" s="260">
        <v>1.5</v>
      </c>
      <c r="BF25" s="10">
        <v>27</v>
      </c>
      <c r="BG25" s="260">
        <v>4.3</v>
      </c>
    </row>
    <row r="26" spans="1:61" x14ac:dyDescent="0.2">
      <c r="A26" s="33" t="s">
        <v>32</v>
      </c>
      <c r="B26" s="59">
        <v>26</v>
      </c>
      <c r="C26" s="16">
        <v>5.7017543859649118</v>
      </c>
      <c r="D26" s="59">
        <v>20</v>
      </c>
      <c r="E26" s="16">
        <v>4.319654427645788</v>
      </c>
      <c r="F26" s="59">
        <v>29</v>
      </c>
      <c r="G26" s="16">
        <v>6.4732142857142856</v>
      </c>
      <c r="H26" s="59">
        <v>39</v>
      </c>
      <c r="I26" s="16">
        <v>7.6923076923076934</v>
      </c>
      <c r="J26" s="59">
        <v>40</v>
      </c>
      <c r="K26" s="16">
        <v>7.9207920792079207</v>
      </c>
      <c r="L26" s="59">
        <v>39</v>
      </c>
      <c r="M26" s="16">
        <v>7.1167883211678831</v>
      </c>
      <c r="N26" s="59">
        <v>41</v>
      </c>
      <c r="O26" s="16">
        <v>8.3333333333333321</v>
      </c>
      <c r="P26" s="59">
        <v>49</v>
      </c>
      <c r="Q26" s="16">
        <v>9.6267190569744603</v>
      </c>
      <c r="R26" s="59">
        <v>36</v>
      </c>
      <c r="S26" s="16">
        <v>7.4844074844074848</v>
      </c>
      <c r="T26" s="59">
        <v>31</v>
      </c>
      <c r="U26" s="16">
        <v>6.5263157894736841</v>
      </c>
      <c r="V26" s="59">
        <v>34</v>
      </c>
      <c r="W26" s="16">
        <v>6.4</v>
      </c>
      <c r="X26" s="59">
        <v>20</v>
      </c>
      <c r="Y26" s="92">
        <v>4</v>
      </c>
      <c r="Z26" s="72">
        <v>33</v>
      </c>
      <c r="AA26" s="72">
        <v>6.3</v>
      </c>
      <c r="AB26" s="72">
        <v>23</v>
      </c>
      <c r="AC26" s="71">
        <v>4.8832271762208075</v>
      </c>
      <c r="AD26" s="126">
        <v>22</v>
      </c>
      <c r="AE26" s="71">
        <v>4.5999999999999996</v>
      </c>
      <c r="AF26" s="72">
        <v>24</v>
      </c>
      <c r="AG26" s="71">
        <v>5.2747252747252746</v>
      </c>
      <c r="AH26" s="72">
        <v>21</v>
      </c>
      <c r="AI26" s="102">
        <v>4.5951859956236323</v>
      </c>
      <c r="AJ26" s="111">
        <v>29</v>
      </c>
      <c r="AK26" s="147">
        <v>6.531531531531531</v>
      </c>
      <c r="AL26" s="111">
        <v>27</v>
      </c>
      <c r="AM26" s="147">
        <v>5.3359683794466406</v>
      </c>
      <c r="AN26" s="111">
        <v>22</v>
      </c>
      <c r="AO26" s="147">
        <v>4.8458149779735686</v>
      </c>
      <c r="AP26" s="10">
        <v>40</v>
      </c>
      <c r="AQ26" s="260">
        <v>7.3800738007380069</v>
      </c>
      <c r="AR26" s="10">
        <v>28</v>
      </c>
      <c r="AS26" s="260">
        <v>6.0869565217391308</v>
      </c>
      <c r="AT26" s="10">
        <v>21</v>
      </c>
      <c r="AU26" s="260">
        <v>4.4025157232704402</v>
      </c>
      <c r="AV26" s="10">
        <v>21</v>
      </c>
      <c r="AW26" s="260">
        <v>4.8</v>
      </c>
      <c r="AX26" s="10">
        <v>16</v>
      </c>
      <c r="AY26" s="260">
        <v>4.0999999999999996</v>
      </c>
      <c r="AZ26" s="10">
        <v>11</v>
      </c>
      <c r="BA26" s="260">
        <v>2.2999999999999998</v>
      </c>
      <c r="BB26" s="321">
        <v>14</v>
      </c>
      <c r="BC26" s="260">
        <v>3.6</v>
      </c>
      <c r="BD26" s="10">
        <v>10</v>
      </c>
      <c r="BE26" s="260">
        <v>2.4</v>
      </c>
      <c r="BF26" s="10">
        <v>10</v>
      </c>
      <c r="BG26" s="260">
        <v>6.1</v>
      </c>
    </row>
    <row r="27" spans="1:61" x14ac:dyDescent="0.2">
      <c r="A27" s="33" t="s">
        <v>33</v>
      </c>
      <c r="B27" s="59">
        <v>182</v>
      </c>
      <c r="C27" s="16">
        <v>5.3061224489795924</v>
      </c>
      <c r="D27" s="59">
        <v>197</v>
      </c>
      <c r="E27" s="16">
        <v>5.4359823399558502</v>
      </c>
      <c r="F27" s="59">
        <v>200</v>
      </c>
      <c r="G27" s="16">
        <v>5.1826898160145118</v>
      </c>
      <c r="H27" s="59">
        <v>217</v>
      </c>
      <c r="I27" s="16">
        <v>5.6955380577427821</v>
      </c>
      <c r="J27" s="59">
        <v>226</v>
      </c>
      <c r="K27" s="16">
        <v>5.7874519846350827</v>
      </c>
      <c r="L27" s="59">
        <v>237</v>
      </c>
      <c r="M27" s="16">
        <v>5.9757942511346442</v>
      </c>
      <c r="N27" s="59">
        <v>234</v>
      </c>
      <c r="O27" s="16">
        <v>5.784919653893696</v>
      </c>
      <c r="P27" s="59">
        <v>249</v>
      </c>
      <c r="Q27" s="16">
        <v>5.8754129306276548</v>
      </c>
      <c r="R27" s="59">
        <v>255</v>
      </c>
      <c r="S27" s="16">
        <v>5.7901907356948232</v>
      </c>
      <c r="T27" s="59">
        <v>282</v>
      </c>
      <c r="U27" s="16">
        <v>6.3656884875846496</v>
      </c>
      <c r="V27" s="59">
        <v>244</v>
      </c>
      <c r="W27" s="16">
        <v>5.4</v>
      </c>
      <c r="X27" s="59">
        <v>242</v>
      </c>
      <c r="Y27" s="92">
        <v>5.3</v>
      </c>
      <c r="Z27" s="72">
        <v>234</v>
      </c>
      <c r="AA27" s="72">
        <v>5.2</v>
      </c>
      <c r="AB27" s="72">
        <v>207</v>
      </c>
      <c r="AC27" s="71">
        <v>4.5444566410537872</v>
      </c>
      <c r="AD27" s="126">
        <v>187</v>
      </c>
      <c r="AE27" s="71">
        <v>4.2</v>
      </c>
      <c r="AF27" s="72">
        <v>156</v>
      </c>
      <c r="AG27" s="71">
        <v>3.3656957928802589</v>
      </c>
      <c r="AH27" s="72">
        <v>193</v>
      </c>
      <c r="AI27" s="102">
        <v>4.1603793921103689</v>
      </c>
      <c r="AJ27" s="111">
        <v>188</v>
      </c>
      <c r="AK27" s="147">
        <v>3.9889666878845742</v>
      </c>
      <c r="AL27" s="111">
        <v>195</v>
      </c>
      <c r="AM27" s="147">
        <v>3.9489671931956258</v>
      </c>
      <c r="AN27" s="111">
        <v>200</v>
      </c>
      <c r="AO27" s="147">
        <v>3.8782237735117318</v>
      </c>
      <c r="AP27" s="10">
        <v>198</v>
      </c>
      <c r="AQ27" s="260">
        <v>3.9497307001795332</v>
      </c>
      <c r="AR27" s="10">
        <v>187</v>
      </c>
      <c r="AS27" s="260">
        <v>4.0634506736201645</v>
      </c>
      <c r="AT27" s="10">
        <v>165</v>
      </c>
      <c r="AU27" s="260">
        <v>3.5838401390095567</v>
      </c>
      <c r="AV27" s="10">
        <v>126</v>
      </c>
      <c r="AW27" s="260">
        <v>2.9</v>
      </c>
      <c r="AX27" s="10">
        <v>131</v>
      </c>
      <c r="AY27" s="260">
        <v>3</v>
      </c>
      <c r="AZ27" s="10">
        <v>103</v>
      </c>
      <c r="BA27" s="260">
        <v>2.4</v>
      </c>
      <c r="BB27" s="321">
        <v>104</v>
      </c>
      <c r="BC27" s="260">
        <v>2.4</v>
      </c>
      <c r="BD27" s="10">
        <v>90</v>
      </c>
      <c r="BE27" s="260">
        <v>2</v>
      </c>
      <c r="BF27" s="10">
        <v>64</v>
      </c>
      <c r="BG27" s="260">
        <v>3.6</v>
      </c>
    </row>
    <row r="28" spans="1:61" x14ac:dyDescent="0.2">
      <c r="A28" s="33" t="s">
        <v>34</v>
      </c>
      <c r="B28" s="59">
        <v>6</v>
      </c>
      <c r="C28" s="16">
        <v>6.0606060606060614</v>
      </c>
      <c r="D28" s="59">
        <v>3</v>
      </c>
      <c r="E28" s="16">
        <v>2.5</v>
      </c>
      <c r="F28" s="59">
        <v>7</v>
      </c>
      <c r="G28" s="16">
        <v>5.5555555555555554</v>
      </c>
      <c r="H28" s="59">
        <v>5</v>
      </c>
      <c r="I28" s="16">
        <v>4.2</v>
      </c>
      <c r="J28" s="59">
        <v>11</v>
      </c>
      <c r="K28" s="16">
        <v>9.1666666666666661</v>
      </c>
      <c r="L28" s="59">
        <v>11</v>
      </c>
      <c r="M28" s="16">
        <v>8.3969465648854964</v>
      </c>
      <c r="N28" s="59">
        <v>10</v>
      </c>
      <c r="O28" s="16">
        <v>6.666666666666667</v>
      </c>
      <c r="P28" s="59">
        <v>9</v>
      </c>
      <c r="Q28" s="16">
        <v>6.6176470588235299</v>
      </c>
      <c r="R28" s="59">
        <v>10</v>
      </c>
      <c r="S28" s="16">
        <v>6.8965517241379306</v>
      </c>
      <c r="T28" s="59">
        <v>12</v>
      </c>
      <c r="U28" s="16">
        <v>8.1632653061224492</v>
      </c>
      <c r="V28" s="59">
        <v>6</v>
      </c>
      <c r="W28" s="16">
        <v>4</v>
      </c>
      <c r="X28" s="59">
        <v>15</v>
      </c>
      <c r="Y28" s="92">
        <v>8.3000000000000007</v>
      </c>
      <c r="Z28" s="72">
        <v>11</v>
      </c>
      <c r="AA28" s="72">
        <v>7.3</v>
      </c>
      <c r="AB28" s="72">
        <v>6</v>
      </c>
      <c r="AC28" s="71">
        <v>3.3333333333333335</v>
      </c>
      <c r="AD28" s="126">
        <v>6</v>
      </c>
      <c r="AE28" s="71">
        <v>3.9</v>
      </c>
      <c r="AF28" s="72">
        <v>3</v>
      </c>
      <c r="AG28" s="71">
        <v>1.6129032258064515</v>
      </c>
      <c r="AH28" s="72">
        <v>8</v>
      </c>
      <c r="AI28" s="102">
        <v>4.4943820224719104</v>
      </c>
      <c r="AJ28" s="111">
        <v>9</v>
      </c>
      <c r="AK28" s="147">
        <v>5.7692307692307692</v>
      </c>
      <c r="AL28" s="111">
        <v>3</v>
      </c>
      <c r="AM28" s="147">
        <v>1.935483870967742</v>
      </c>
      <c r="AN28" s="111">
        <v>8</v>
      </c>
      <c r="AO28" s="147">
        <v>4.9079754601226995</v>
      </c>
      <c r="AP28" s="10">
        <v>8</v>
      </c>
      <c r="AQ28" s="260">
        <v>5.0314465408805038</v>
      </c>
      <c r="AR28" s="10">
        <v>4</v>
      </c>
      <c r="AS28" s="260">
        <v>2.4691358024691357</v>
      </c>
      <c r="AT28" s="10">
        <v>3</v>
      </c>
      <c r="AU28" s="260">
        <v>1.8404907975460123</v>
      </c>
      <c r="AV28" s="10">
        <v>5</v>
      </c>
      <c r="AW28" s="260">
        <v>2.9</v>
      </c>
      <c r="AX28" s="10">
        <v>4</v>
      </c>
      <c r="AY28" s="260">
        <v>2.5</v>
      </c>
      <c r="AZ28" s="10">
        <v>4</v>
      </c>
      <c r="BA28" s="260">
        <v>3.1</v>
      </c>
      <c r="BB28" s="321">
        <v>3</v>
      </c>
      <c r="BC28" s="260">
        <v>1.8</v>
      </c>
      <c r="BD28" s="10">
        <v>2</v>
      </c>
      <c r="BE28" s="260">
        <v>1.2</v>
      </c>
      <c r="BF28" s="10">
        <v>5</v>
      </c>
      <c r="BG28" s="260">
        <v>7.1</v>
      </c>
    </row>
    <row r="29" spans="1:61" x14ac:dyDescent="0.2">
      <c r="A29" s="33" t="s">
        <v>35</v>
      </c>
      <c r="B29" s="59">
        <v>357</v>
      </c>
      <c r="C29" s="16">
        <v>4.0062843676355069</v>
      </c>
      <c r="D29" s="59">
        <v>318</v>
      </c>
      <c r="E29" s="16">
        <v>3.506837229819145</v>
      </c>
      <c r="F29" s="59">
        <v>402</v>
      </c>
      <c r="G29" s="16">
        <v>4.2670629444857244</v>
      </c>
      <c r="H29" s="59">
        <v>465</v>
      </c>
      <c r="I29" s="16">
        <v>4.9232398094229746</v>
      </c>
      <c r="J29" s="59">
        <v>434</v>
      </c>
      <c r="K29" s="16">
        <v>4.7066478689946862</v>
      </c>
      <c r="L29" s="59">
        <v>465</v>
      </c>
      <c r="M29" s="16">
        <v>5.1897321428571432</v>
      </c>
      <c r="N29" s="59">
        <v>480</v>
      </c>
      <c r="O29" s="16">
        <v>5.3757419643857096</v>
      </c>
      <c r="P29" s="59">
        <v>467</v>
      </c>
      <c r="Q29" s="16">
        <v>5.1952386249860938</v>
      </c>
      <c r="R29" s="59">
        <v>414</v>
      </c>
      <c r="S29" s="16">
        <v>4.5384784038588029</v>
      </c>
      <c r="T29" s="59">
        <v>370</v>
      </c>
      <c r="U29" s="16">
        <v>4.1079160652825584</v>
      </c>
      <c r="V29" s="59">
        <v>382</v>
      </c>
      <c r="W29" s="16">
        <v>4.0999999999999996</v>
      </c>
      <c r="X29" s="59">
        <v>385</v>
      </c>
      <c r="Y29" s="92">
        <v>4.2</v>
      </c>
      <c r="Z29" s="72">
        <v>325</v>
      </c>
      <c r="AA29" s="72">
        <v>3.4</v>
      </c>
      <c r="AB29" s="72">
        <v>302</v>
      </c>
      <c r="AC29" s="71">
        <v>3.2648648648648653</v>
      </c>
      <c r="AD29" s="126">
        <v>241</v>
      </c>
      <c r="AE29" s="71">
        <v>2.6</v>
      </c>
      <c r="AF29" s="72">
        <v>241</v>
      </c>
      <c r="AG29" s="71">
        <v>2.5805760788092944</v>
      </c>
      <c r="AH29" s="72">
        <v>225</v>
      </c>
      <c r="AI29" s="102">
        <v>2.4224806201550386</v>
      </c>
      <c r="AJ29" s="111">
        <v>211</v>
      </c>
      <c r="AK29" s="147">
        <v>2.1988328470195917</v>
      </c>
      <c r="AL29" s="111">
        <v>282</v>
      </c>
      <c r="AM29" s="147">
        <v>2.7496099843993758</v>
      </c>
      <c r="AN29" s="111">
        <v>237</v>
      </c>
      <c r="AO29" s="147">
        <v>2.3065693430656933</v>
      </c>
      <c r="AP29" s="10">
        <v>252</v>
      </c>
      <c r="AQ29" s="260">
        <v>2.44945567651633</v>
      </c>
      <c r="AR29" s="10">
        <v>217</v>
      </c>
      <c r="AS29" s="260">
        <v>2.183757673342055</v>
      </c>
      <c r="AT29" s="10">
        <v>167</v>
      </c>
      <c r="AU29" s="260">
        <v>1.7377731529656608</v>
      </c>
      <c r="AV29" s="10">
        <v>169</v>
      </c>
      <c r="AW29" s="260">
        <v>1.8</v>
      </c>
      <c r="AX29" s="10">
        <v>125</v>
      </c>
      <c r="AY29" s="260">
        <v>1.3</v>
      </c>
      <c r="AZ29" s="10">
        <v>116</v>
      </c>
      <c r="BA29" s="260">
        <v>1.2</v>
      </c>
      <c r="BB29" s="321">
        <v>101</v>
      </c>
      <c r="BC29" s="260">
        <v>1.1000000000000001</v>
      </c>
      <c r="BD29" s="10">
        <v>96</v>
      </c>
      <c r="BE29" s="260">
        <v>1</v>
      </c>
      <c r="BF29" s="10">
        <v>81</v>
      </c>
      <c r="BG29" s="260">
        <v>2.6</v>
      </c>
    </row>
    <row r="30" spans="1:61" x14ac:dyDescent="0.2">
      <c r="A30" s="33" t="s">
        <v>36</v>
      </c>
      <c r="B30" s="59">
        <v>29</v>
      </c>
      <c r="C30" s="16">
        <v>4.6474358974358978</v>
      </c>
      <c r="D30" s="59">
        <v>33</v>
      </c>
      <c r="E30" s="16">
        <v>5.0691244239631326</v>
      </c>
      <c r="F30" s="59">
        <v>21</v>
      </c>
      <c r="G30" s="16">
        <v>3.1203566121842501</v>
      </c>
      <c r="H30" s="59">
        <v>19</v>
      </c>
      <c r="I30" s="16">
        <v>2.823179791976226</v>
      </c>
      <c r="J30" s="59">
        <v>31</v>
      </c>
      <c r="K30" s="16">
        <v>4.7619047619047619</v>
      </c>
      <c r="L30" s="59">
        <v>39</v>
      </c>
      <c r="M30" s="16">
        <v>6.403940886699508</v>
      </c>
      <c r="N30" s="59">
        <v>37</v>
      </c>
      <c r="O30" s="16">
        <v>5.7187017001545586</v>
      </c>
      <c r="P30" s="59">
        <v>35</v>
      </c>
      <c r="Q30" s="16">
        <v>5.1928783382789323</v>
      </c>
      <c r="R30" s="59">
        <v>36</v>
      </c>
      <c r="S30" s="16">
        <v>5.3412462908011866</v>
      </c>
      <c r="T30" s="59">
        <v>35</v>
      </c>
      <c r="U30" s="16">
        <v>5.0215208034433294</v>
      </c>
      <c r="V30" s="59">
        <v>42</v>
      </c>
      <c r="W30" s="16">
        <v>5.9</v>
      </c>
      <c r="X30" s="59">
        <v>30</v>
      </c>
      <c r="Y30" s="92">
        <v>4.5999999999999996</v>
      </c>
      <c r="Z30" s="72">
        <v>24</v>
      </c>
      <c r="AA30" s="72">
        <v>3.2</v>
      </c>
      <c r="AB30" s="72">
        <v>35</v>
      </c>
      <c r="AC30" s="71">
        <v>4.6480743691899074</v>
      </c>
      <c r="AD30" s="126">
        <v>26</v>
      </c>
      <c r="AE30" s="71">
        <v>3.4</v>
      </c>
      <c r="AF30" s="72">
        <v>26</v>
      </c>
      <c r="AG30" s="71">
        <v>3.3548387096774195</v>
      </c>
      <c r="AH30" s="72">
        <v>29</v>
      </c>
      <c r="AI30" s="102">
        <v>3.5108958837772395</v>
      </c>
      <c r="AJ30" s="111">
        <v>20</v>
      </c>
      <c r="AK30" s="147">
        <v>2.4154589371980677</v>
      </c>
      <c r="AL30" s="111">
        <v>24</v>
      </c>
      <c r="AM30" s="147">
        <v>2.9666254635352285</v>
      </c>
      <c r="AN30" s="111">
        <v>33</v>
      </c>
      <c r="AO30" s="147">
        <v>3.8732394366197185</v>
      </c>
      <c r="AP30" s="10">
        <v>38</v>
      </c>
      <c r="AQ30" s="260">
        <v>3.9957939011566772</v>
      </c>
      <c r="AR30" s="10">
        <v>34</v>
      </c>
      <c r="AS30" s="260">
        <v>3.7077426390403492</v>
      </c>
      <c r="AT30" s="10">
        <v>23</v>
      </c>
      <c r="AU30" s="260">
        <v>2.5246981339187706</v>
      </c>
      <c r="AV30" s="10">
        <v>21</v>
      </c>
      <c r="AW30" s="11">
        <v>2.4</v>
      </c>
      <c r="AX30" s="10">
        <v>23</v>
      </c>
      <c r="AY30" s="11">
        <v>2.7</v>
      </c>
      <c r="AZ30" s="10">
        <v>8</v>
      </c>
      <c r="BA30" s="11">
        <v>0.9</v>
      </c>
      <c r="BB30" s="12">
        <v>17</v>
      </c>
      <c r="BC30" s="11">
        <v>2</v>
      </c>
      <c r="BD30" s="10">
        <v>10</v>
      </c>
      <c r="BE30" s="11">
        <v>1.2</v>
      </c>
      <c r="BF30" s="10">
        <v>9</v>
      </c>
      <c r="BG30" s="11">
        <v>2.1</v>
      </c>
    </row>
    <row r="31" spans="1:61" x14ac:dyDescent="0.2">
      <c r="A31" s="33" t="s">
        <v>37</v>
      </c>
      <c r="B31" s="59">
        <v>0</v>
      </c>
      <c r="C31" s="16">
        <v>0</v>
      </c>
      <c r="D31" s="59">
        <v>1</v>
      </c>
      <c r="E31" s="16">
        <v>5.6</v>
      </c>
      <c r="F31" s="59">
        <v>1</v>
      </c>
      <c r="G31" s="16">
        <v>3.8</v>
      </c>
      <c r="H31" s="59">
        <v>2</v>
      </c>
      <c r="I31" s="16">
        <v>7.7</v>
      </c>
      <c r="J31" s="59">
        <v>1</v>
      </c>
      <c r="K31" s="16">
        <v>5.9</v>
      </c>
      <c r="L31" s="59">
        <v>1</v>
      </c>
      <c r="M31" s="16">
        <v>5</v>
      </c>
      <c r="N31" s="59">
        <v>0</v>
      </c>
      <c r="O31" s="16">
        <v>0</v>
      </c>
      <c r="P31" s="59">
        <v>1</v>
      </c>
      <c r="Q31" s="16">
        <v>5.6</v>
      </c>
      <c r="R31" s="59">
        <v>0</v>
      </c>
      <c r="S31" s="16">
        <v>0</v>
      </c>
      <c r="T31" s="59">
        <v>0</v>
      </c>
      <c r="U31" s="16">
        <v>0</v>
      </c>
      <c r="V31" s="59">
        <v>1</v>
      </c>
      <c r="W31" s="16">
        <v>4.3</v>
      </c>
      <c r="X31" s="59">
        <v>0</v>
      </c>
      <c r="Y31" s="92">
        <v>0</v>
      </c>
      <c r="Z31" s="72">
        <v>0</v>
      </c>
      <c r="AA31" s="71">
        <f>0/16</f>
        <v>0</v>
      </c>
      <c r="AB31" s="72">
        <v>1</v>
      </c>
      <c r="AC31" s="71">
        <v>11.111111111111111</v>
      </c>
      <c r="AD31" s="126">
        <v>0</v>
      </c>
      <c r="AE31" s="71">
        <v>0</v>
      </c>
      <c r="AF31" s="72">
        <v>0</v>
      </c>
      <c r="AG31" s="71">
        <v>0</v>
      </c>
      <c r="AH31" s="72">
        <v>0</v>
      </c>
      <c r="AI31" s="102">
        <v>0</v>
      </c>
      <c r="AJ31" s="111">
        <v>0</v>
      </c>
      <c r="AK31" s="147">
        <v>0</v>
      </c>
      <c r="AL31" s="111" t="s">
        <v>62</v>
      </c>
      <c r="AM31" s="147" t="s">
        <v>62</v>
      </c>
      <c r="AN31" s="111" t="s">
        <v>62</v>
      </c>
      <c r="AO31" s="147" t="s">
        <v>62</v>
      </c>
      <c r="AP31" s="10">
        <v>2</v>
      </c>
      <c r="AQ31" s="11">
        <v>11.76470588235294</v>
      </c>
      <c r="AR31" s="10">
        <v>1</v>
      </c>
      <c r="AS31" s="11">
        <v>10</v>
      </c>
      <c r="AT31" s="10" t="s">
        <v>66</v>
      </c>
      <c r="AU31" s="11" t="s">
        <v>66</v>
      </c>
      <c r="AV31" s="10">
        <v>1</v>
      </c>
      <c r="AW31" s="11">
        <v>5</v>
      </c>
      <c r="AX31" s="10">
        <v>0</v>
      </c>
      <c r="AY31" s="11">
        <v>0</v>
      </c>
      <c r="AZ31" s="10">
        <v>0</v>
      </c>
      <c r="BA31" s="11">
        <v>0</v>
      </c>
      <c r="BB31" s="12">
        <v>0</v>
      </c>
      <c r="BC31" s="11">
        <v>0</v>
      </c>
      <c r="BD31" s="10" t="s">
        <v>3</v>
      </c>
      <c r="BE31" s="11" t="s">
        <v>3</v>
      </c>
      <c r="BF31" s="10">
        <v>0</v>
      </c>
      <c r="BG31" s="11">
        <v>0</v>
      </c>
    </row>
    <row r="32" spans="1:61" x14ac:dyDescent="0.2">
      <c r="A32" s="33" t="s">
        <v>38</v>
      </c>
      <c r="B32" s="59">
        <v>9</v>
      </c>
      <c r="C32" s="16">
        <v>3.6437246963562751</v>
      </c>
      <c r="D32" s="59">
        <v>8</v>
      </c>
      <c r="E32" s="16">
        <v>3.4042553191489362</v>
      </c>
      <c r="F32" s="59">
        <v>15</v>
      </c>
      <c r="G32" s="16">
        <v>5.1194539249146764</v>
      </c>
      <c r="H32" s="59">
        <v>12</v>
      </c>
      <c r="I32" s="16">
        <v>4.8</v>
      </c>
      <c r="J32" s="59">
        <v>11</v>
      </c>
      <c r="K32" s="16">
        <v>4.1825095057034218</v>
      </c>
      <c r="L32" s="59">
        <v>10</v>
      </c>
      <c r="M32" s="16">
        <v>4.5662100456620998</v>
      </c>
      <c r="N32" s="59">
        <v>5</v>
      </c>
      <c r="O32" s="16">
        <v>2.1</v>
      </c>
      <c r="P32" s="59">
        <v>10</v>
      </c>
      <c r="Q32" s="16">
        <v>4.048582995951417</v>
      </c>
      <c r="R32" s="59">
        <v>15</v>
      </c>
      <c r="S32" s="16">
        <v>6.4935064935064926</v>
      </c>
      <c r="T32" s="59">
        <v>12</v>
      </c>
      <c r="U32" s="16">
        <v>4.918032786885246</v>
      </c>
      <c r="V32" s="59">
        <v>14</v>
      </c>
      <c r="W32" s="16">
        <v>6</v>
      </c>
      <c r="X32" s="59">
        <v>16</v>
      </c>
      <c r="Y32" s="92">
        <v>7.4</v>
      </c>
      <c r="Z32" s="72">
        <v>8</v>
      </c>
      <c r="AA32" s="72">
        <v>3.3</v>
      </c>
      <c r="AB32" s="72">
        <v>10</v>
      </c>
      <c r="AC32" s="71">
        <v>4.2194092827004219</v>
      </c>
      <c r="AD32" s="126">
        <v>12</v>
      </c>
      <c r="AE32" s="71">
        <v>5</v>
      </c>
      <c r="AF32" s="72">
        <v>4</v>
      </c>
      <c r="AG32" s="71">
        <v>1.5748031496062993</v>
      </c>
      <c r="AH32" s="72">
        <v>9</v>
      </c>
      <c r="AI32" s="102">
        <v>3.2727272727272729</v>
      </c>
      <c r="AJ32" s="111">
        <v>12</v>
      </c>
      <c r="AK32" s="147">
        <v>4.395604395604396</v>
      </c>
      <c r="AL32" s="111">
        <v>7</v>
      </c>
      <c r="AM32" s="147">
        <v>2.464788732394366</v>
      </c>
      <c r="AN32" s="111">
        <v>2</v>
      </c>
      <c r="AO32" s="147">
        <v>0.74349442379182151</v>
      </c>
      <c r="AP32" s="10">
        <v>7</v>
      </c>
      <c r="AQ32" s="11">
        <v>2.6615969581749046</v>
      </c>
      <c r="AR32" s="10">
        <v>10</v>
      </c>
      <c r="AS32" s="11">
        <v>3.7453183520599254</v>
      </c>
      <c r="AT32" s="10">
        <v>5</v>
      </c>
      <c r="AU32" s="11">
        <v>2.0408163265306123</v>
      </c>
      <c r="AV32" s="10">
        <v>5</v>
      </c>
      <c r="AW32" s="260">
        <v>2.1</v>
      </c>
      <c r="AX32" s="10">
        <v>4</v>
      </c>
      <c r="AY32" s="260">
        <v>1.5</v>
      </c>
      <c r="AZ32" s="10">
        <v>4</v>
      </c>
      <c r="BA32" s="260">
        <v>1.7</v>
      </c>
      <c r="BB32" s="321">
        <v>3</v>
      </c>
      <c r="BC32" s="260">
        <v>1.2</v>
      </c>
      <c r="BD32" s="10">
        <v>5</v>
      </c>
      <c r="BE32" s="260">
        <v>2</v>
      </c>
      <c r="BF32" s="10">
        <v>1</v>
      </c>
      <c r="BG32" s="260">
        <v>0.9</v>
      </c>
    </row>
    <row r="33" spans="1:59" x14ac:dyDescent="0.2">
      <c r="A33" s="33" t="s">
        <v>39</v>
      </c>
      <c r="B33" s="59">
        <v>39</v>
      </c>
      <c r="C33" s="16">
        <v>4.7911547911547911</v>
      </c>
      <c r="D33" s="59">
        <v>57</v>
      </c>
      <c r="E33" s="16">
        <v>5.9561128526645764</v>
      </c>
      <c r="F33" s="59">
        <v>51</v>
      </c>
      <c r="G33" s="16">
        <v>5.2523171987641604</v>
      </c>
      <c r="H33" s="59">
        <v>42</v>
      </c>
      <c r="I33" s="16">
        <v>4.1958041958041958</v>
      </c>
      <c r="J33" s="59">
        <v>58</v>
      </c>
      <c r="K33" s="16">
        <v>5.8704453441295543</v>
      </c>
      <c r="L33" s="59">
        <v>43</v>
      </c>
      <c r="M33" s="16">
        <v>4.2198233562315997</v>
      </c>
      <c r="N33" s="59">
        <v>57</v>
      </c>
      <c r="O33" s="16">
        <v>5.6660039761431413</v>
      </c>
      <c r="P33" s="59">
        <v>74</v>
      </c>
      <c r="Q33" s="16">
        <v>7.3339940535183352</v>
      </c>
      <c r="R33" s="59">
        <v>63</v>
      </c>
      <c r="S33" s="16">
        <v>6.318956870611836</v>
      </c>
      <c r="T33" s="59">
        <v>63</v>
      </c>
      <c r="U33" s="16">
        <v>6.1105722599418044</v>
      </c>
      <c r="V33" s="59">
        <v>55</v>
      </c>
      <c r="W33" s="16">
        <v>5.4</v>
      </c>
      <c r="X33" s="59">
        <v>76</v>
      </c>
      <c r="Y33" s="92">
        <v>6.7</v>
      </c>
      <c r="Z33" s="72">
        <v>70</v>
      </c>
      <c r="AA33" s="72">
        <v>6.7</v>
      </c>
      <c r="AB33" s="72">
        <v>46</v>
      </c>
      <c r="AC33" s="71">
        <v>4.3684710351377021</v>
      </c>
      <c r="AD33" s="126">
        <v>45</v>
      </c>
      <c r="AE33" s="71">
        <v>4.2</v>
      </c>
      <c r="AF33" s="72">
        <v>45</v>
      </c>
      <c r="AG33" s="71">
        <v>4.0178571428571432</v>
      </c>
      <c r="AH33" s="72">
        <v>36</v>
      </c>
      <c r="AI33" s="102">
        <v>3.3457249070631971</v>
      </c>
      <c r="AJ33" s="111">
        <v>30</v>
      </c>
      <c r="AK33" s="147">
        <v>2.8089887640449436</v>
      </c>
      <c r="AL33" s="111">
        <v>50</v>
      </c>
      <c r="AM33" s="147">
        <v>4.3516100957354222</v>
      </c>
      <c r="AN33" s="111">
        <v>38</v>
      </c>
      <c r="AO33" s="147">
        <v>3.3687943262411348</v>
      </c>
      <c r="AP33" s="10">
        <v>64</v>
      </c>
      <c r="AQ33" s="260">
        <v>5.755395683453238</v>
      </c>
      <c r="AR33" s="10">
        <v>41</v>
      </c>
      <c r="AS33" s="260">
        <v>4.0553907022749751</v>
      </c>
      <c r="AT33" s="10">
        <v>40</v>
      </c>
      <c r="AU33" s="260">
        <v>3.6133694670280034</v>
      </c>
      <c r="AV33" s="10">
        <v>38</v>
      </c>
      <c r="AW33" s="260">
        <v>3.6</v>
      </c>
      <c r="AX33" s="10">
        <v>38</v>
      </c>
      <c r="AY33" s="260">
        <v>3.4</v>
      </c>
      <c r="AZ33" s="10">
        <v>34</v>
      </c>
      <c r="BA33" s="260">
        <v>3</v>
      </c>
      <c r="BB33" s="321">
        <v>24</v>
      </c>
      <c r="BC33" s="260">
        <v>2.2999999999999998</v>
      </c>
      <c r="BD33" s="10">
        <v>21</v>
      </c>
      <c r="BE33" s="260">
        <v>2.1</v>
      </c>
      <c r="BF33" s="10">
        <v>26</v>
      </c>
      <c r="BG33" s="260">
        <v>6</v>
      </c>
    </row>
    <row r="34" spans="1:59" x14ac:dyDescent="0.2">
      <c r="A34" s="33" t="s">
        <v>40</v>
      </c>
      <c r="B34" s="59">
        <v>13</v>
      </c>
      <c r="C34" s="16">
        <v>4.1139240506329111</v>
      </c>
      <c r="D34" s="59">
        <v>17</v>
      </c>
      <c r="E34" s="16">
        <v>4.9562682215743443</v>
      </c>
      <c r="F34" s="59">
        <v>11</v>
      </c>
      <c r="G34" s="16">
        <v>3.1884057971014488</v>
      </c>
      <c r="H34" s="59">
        <v>7</v>
      </c>
      <c r="I34" s="16">
        <v>2.3569023569023568</v>
      </c>
      <c r="J34" s="59">
        <v>15</v>
      </c>
      <c r="K34" s="16">
        <v>5.0675675675675684</v>
      </c>
      <c r="L34" s="59">
        <v>11</v>
      </c>
      <c r="M34" s="16">
        <v>3.7800687285223371</v>
      </c>
      <c r="N34" s="59">
        <v>15</v>
      </c>
      <c r="O34" s="16">
        <v>5</v>
      </c>
      <c r="P34" s="59">
        <v>6</v>
      </c>
      <c r="Q34" s="16">
        <v>2.0761245674740478</v>
      </c>
      <c r="R34" s="59">
        <v>17</v>
      </c>
      <c r="S34" s="16">
        <v>5.7046979865771812</v>
      </c>
      <c r="T34" s="59">
        <v>13</v>
      </c>
      <c r="U34" s="16">
        <v>4.3478260869565224</v>
      </c>
      <c r="V34" s="59">
        <v>10</v>
      </c>
      <c r="W34" s="16">
        <v>3.6</v>
      </c>
      <c r="X34" s="59">
        <v>18</v>
      </c>
      <c r="Y34" s="92">
        <v>5.8</v>
      </c>
      <c r="Z34" s="72">
        <v>11</v>
      </c>
      <c r="AA34" s="72">
        <v>3.7</v>
      </c>
      <c r="AB34" s="72">
        <v>7</v>
      </c>
      <c r="AC34" s="71">
        <v>2.2653721682847898</v>
      </c>
      <c r="AD34" s="126">
        <v>5</v>
      </c>
      <c r="AE34" s="71">
        <v>1.8</v>
      </c>
      <c r="AF34" s="72">
        <v>12</v>
      </c>
      <c r="AG34" s="71">
        <v>3.7151702786377707</v>
      </c>
      <c r="AH34" s="72">
        <v>9</v>
      </c>
      <c r="AI34" s="102">
        <v>3.3582089552238807</v>
      </c>
      <c r="AJ34" s="111">
        <v>7</v>
      </c>
      <c r="AK34" s="147">
        <v>2.1406727828746175</v>
      </c>
      <c r="AL34" s="111">
        <v>8</v>
      </c>
      <c r="AM34" s="147">
        <v>2.3809523809523809</v>
      </c>
      <c r="AN34" s="111">
        <v>4</v>
      </c>
      <c r="AO34" s="147">
        <v>1.2084592145015105</v>
      </c>
      <c r="AP34" s="10">
        <v>5</v>
      </c>
      <c r="AQ34" s="260">
        <v>1.5151515151515151</v>
      </c>
      <c r="AR34" s="10">
        <v>10</v>
      </c>
      <c r="AS34" s="260">
        <v>3.1847133757961785</v>
      </c>
      <c r="AT34" s="10">
        <v>7</v>
      </c>
      <c r="AU34" s="260">
        <v>2.4911032028469751</v>
      </c>
      <c r="AV34" s="10">
        <v>6</v>
      </c>
      <c r="AW34" s="11">
        <v>1.9</v>
      </c>
      <c r="AX34" s="10">
        <v>5</v>
      </c>
      <c r="AY34" s="11">
        <v>1.7</v>
      </c>
      <c r="AZ34" s="10">
        <v>3</v>
      </c>
      <c r="BA34" s="11">
        <v>0.9</v>
      </c>
      <c r="BB34" s="12">
        <v>2</v>
      </c>
      <c r="BC34" s="11">
        <v>0.7</v>
      </c>
      <c r="BD34" s="10">
        <v>4</v>
      </c>
      <c r="BE34" s="11">
        <v>1.3</v>
      </c>
      <c r="BF34" s="10">
        <v>1</v>
      </c>
      <c r="BG34" s="11">
        <v>0.8</v>
      </c>
    </row>
    <row r="35" spans="1:59" x14ac:dyDescent="0.2">
      <c r="A35" s="33" t="s">
        <v>41</v>
      </c>
      <c r="B35" s="59">
        <v>3</v>
      </c>
      <c r="C35" s="16">
        <v>3.4</v>
      </c>
      <c r="D35" s="59">
        <v>3</v>
      </c>
      <c r="E35" s="16">
        <v>3.9</v>
      </c>
      <c r="F35" s="59">
        <v>4</v>
      </c>
      <c r="G35" s="16">
        <v>4.9000000000000004</v>
      </c>
      <c r="H35" s="59">
        <v>5</v>
      </c>
      <c r="I35" s="16">
        <v>6.6</v>
      </c>
      <c r="J35" s="59">
        <v>3</v>
      </c>
      <c r="K35" s="16">
        <v>3.8</v>
      </c>
      <c r="L35" s="59">
        <v>2</v>
      </c>
      <c r="M35" s="16">
        <v>3.2</v>
      </c>
      <c r="N35" s="59">
        <v>2</v>
      </c>
      <c r="O35" s="16">
        <v>3.5</v>
      </c>
      <c r="P35" s="59">
        <v>3</v>
      </c>
      <c r="Q35" s="16">
        <v>4.5</v>
      </c>
      <c r="R35" s="59">
        <v>2</v>
      </c>
      <c r="S35" s="16">
        <v>2.6</v>
      </c>
      <c r="T35" s="59">
        <v>3</v>
      </c>
      <c r="U35" s="16">
        <v>4.8</v>
      </c>
      <c r="V35" s="59">
        <v>3</v>
      </c>
      <c r="W35" s="16">
        <v>5.3</v>
      </c>
      <c r="X35" s="59">
        <v>3</v>
      </c>
      <c r="Y35" s="92">
        <v>5.0999999999999996</v>
      </c>
      <c r="Z35" s="72">
        <v>1</v>
      </c>
      <c r="AA35" s="71">
        <v>1.4</v>
      </c>
      <c r="AB35" s="72">
        <v>0</v>
      </c>
      <c r="AC35" s="71">
        <v>0</v>
      </c>
      <c r="AD35" s="126">
        <v>2</v>
      </c>
      <c r="AE35" s="71">
        <v>3.6</v>
      </c>
      <c r="AF35" s="72">
        <v>0</v>
      </c>
      <c r="AG35" s="71">
        <v>0</v>
      </c>
      <c r="AH35" s="72">
        <v>0</v>
      </c>
      <c r="AI35" s="102">
        <v>0</v>
      </c>
      <c r="AJ35" s="111">
        <v>1</v>
      </c>
      <c r="AK35" s="147">
        <v>1.639344262295082</v>
      </c>
      <c r="AL35" s="111" t="s">
        <v>62</v>
      </c>
      <c r="AM35" s="147" t="s">
        <v>62</v>
      </c>
      <c r="AN35" s="111" t="s">
        <v>62</v>
      </c>
      <c r="AO35" s="147" t="s">
        <v>62</v>
      </c>
      <c r="AP35" s="10">
        <v>0</v>
      </c>
      <c r="AQ35" s="11">
        <v>0</v>
      </c>
      <c r="AR35" s="10">
        <v>0</v>
      </c>
      <c r="AS35" s="11">
        <v>0</v>
      </c>
      <c r="AT35" s="10">
        <v>1</v>
      </c>
      <c r="AU35" s="11">
        <v>1.639344262295082</v>
      </c>
      <c r="AV35" s="10">
        <v>0</v>
      </c>
      <c r="AW35" s="260">
        <v>0</v>
      </c>
      <c r="AX35" s="10">
        <v>0</v>
      </c>
      <c r="AY35" s="260">
        <v>0</v>
      </c>
      <c r="AZ35" s="10">
        <v>0</v>
      </c>
      <c r="BA35" s="260">
        <v>0</v>
      </c>
      <c r="BB35" s="321">
        <v>1</v>
      </c>
      <c r="BC35" s="260">
        <v>1.8</v>
      </c>
      <c r="BD35" s="10" t="s">
        <v>3</v>
      </c>
      <c r="BE35" s="260" t="s">
        <v>3</v>
      </c>
      <c r="BF35" s="10" t="s">
        <v>3</v>
      </c>
      <c r="BG35" s="260" t="s">
        <v>3</v>
      </c>
    </row>
    <row r="36" spans="1:59" x14ac:dyDescent="0.2">
      <c r="A36" s="33" t="s">
        <v>42</v>
      </c>
      <c r="B36" s="59">
        <v>12</v>
      </c>
      <c r="C36" s="16">
        <v>4.2402826855123674</v>
      </c>
      <c r="D36" s="59">
        <v>13</v>
      </c>
      <c r="E36" s="16">
        <v>4.8872180451127818</v>
      </c>
      <c r="F36" s="59">
        <v>15</v>
      </c>
      <c r="G36" s="16">
        <v>4.9504950495049496</v>
      </c>
      <c r="H36" s="59">
        <v>14</v>
      </c>
      <c r="I36" s="16">
        <v>4.9122807017543861</v>
      </c>
      <c r="J36" s="59">
        <v>17</v>
      </c>
      <c r="K36" s="16">
        <v>5.9859154929577461</v>
      </c>
      <c r="L36" s="59">
        <v>11</v>
      </c>
      <c r="M36" s="16">
        <v>4.0740740740740744</v>
      </c>
      <c r="N36" s="59">
        <v>9</v>
      </c>
      <c r="O36" s="16">
        <v>2.9900332225913622</v>
      </c>
      <c r="P36" s="59">
        <v>9</v>
      </c>
      <c r="Q36" s="16">
        <v>3.225806451612903</v>
      </c>
      <c r="R36" s="59">
        <v>17</v>
      </c>
      <c r="S36" s="16">
        <v>5.9027777777777777</v>
      </c>
      <c r="T36" s="59">
        <v>18</v>
      </c>
      <c r="U36" s="16">
        <v>6.1016949152542379</v>
      </c>
      <c r="V36" s="59">
        <v>15</v>
      </c>
      <c r="W36" s="16">
        <v>4.8</v>
      </c>
      <c r="X36" s="59">
        <v>18</v>
      </c>
      <c r="Y36" s="92">
        <v>6.4</v>
      </c>
      <c r="Z36" s="72">
        <v>23</v>
      </c>
      <c r="AA36" s="72">
        <v>7.5</v>
      </c>
      <c r="AB36" s="72">
        <v>14</v>
      </c>
      <c r="AC36" s="71">
        <v>4.8275862068965516</v>
      </c>
      <c r="AD36" s="126">
        <v>8</v>
      </c>
      <c r="AE36" s="71">
        <v>2.8</v>
      </c>
      <c r="AF36" s="72">
        <v>10</v>
      </c>
      <c r="AG36" s="71">
        <v>3.8167938931297711</v>
      </c>
      <c r="AH36" s="72">
        <v>9</v>
      </c>
      <c r="AI36" s="102">
        <v>3.3962264150943398</v>
      </c>
      <c r="AJ36" s="111">
        <v>7</v>
      </c>
      <c r="AK36" s="147">
        <v>2.4137931034482758</v>
      </c>
      <c r="AL36" s="111">
        <v>5</v>
      </c>
      <c r="AM36" s="147">
        <v>1.7667844522968197</v>
      </c>
      <c r="AN36" s="111">
        <v>9</v>
      </c>
      <c r="AO36" s="147">
        <v>2.9900332225913622</v>
      </c>
      <c r="AP36" s="10">
        <v>10</v>
      </c>
      <c r="AQ36" s="260">
        <v>3.4129692832764507</v>
      </c>
      <c r="AR36" s="10">
        <v>11</v>
      </c>
      <c r="AS36" s="260">
        <v>3.594771241830065</v>
      </c>
      <c r="AT36" s="10">
        <v>5</v>
      </c>
      <c r="AU36" s="260">
        <v>1.6778523489932886</v>
      </c>
      <c r="AV36" s="10">
        <v>11</v>
      </c>
      <c r="AW36" s="260">
        <v>3.9</v>
      </c>
      <c r="AX36" s="10">
        <v>5</v>
      </c>
      <c r="AY36" s="260">
        <v>1.7</v>
      </c>
      <c r="AZ36" s="10">
        <v>10</v>
      </c>
      <c r="BA36" s="260">
        <v>3.3</v>
      </c>
      <c r="BB36" s="321">
        <v>4</v>
      </c>
      <c r="BC36" s="260">
        <v>1.3</v>
      </c>
      <c r="BD36" s="10">
        <v>8</v>
      </c>
      <c r="BE36" s="260">
        <v>2.2999999999999998</v>
      </c>
      <c r="BF36" s="10">
        <v>3</v>
      </c>
      <c r="BG36" s="260">
        <v>2.2999999999999998</v>
      </c>
    </row>
    <row r="37" spans="1:59" x14ac:dyDescent="0.2">
      <c r="A37" s="33" t="s">
        <v>43</v>
      </c>
      <c r="B37" s="59">
        <v>115</v>
      </c>
      <c r="C37" s="16">
        <v>2.5363917071018971</v>
      </c>
      <c r="D37" s="59">
        <v>95</v>
      </c>
      <c r="E37" s="16">
        <v>1.956745623069001</v>
      </c>
      <c r="F37" s="59">
        <v>122</v>
      </c>
      <c r="G37" s="16">
        <v>2.2932330827067671</v>
      </c>
      <c r="H37" s="59">
        <v>113</v>
      </c>
      <c r="I37" s="16">
        <v>2.0949202817945869</v>
      </c>
      <c r="J37" s="59">
        <v>127</v>
      </c>
      <c r="K37" s="16">
        <v>2.291591483219054</v>
      </c>
      <c r="L37" s="59">
        <v>127</v>
      </c>
      <c r="M37" s="16">
        <v>2.235521915155783</v>
      </c>
      <c r="N37" s="59">
        <v>161</v>
      </c>
      <c r="O37" s="16">
        <v>2.759684607473432</v>
      </c>
      <c r="P37" s="59">
        <v>173</v>
      </c>
      <c r="Q37" s="16">
        <v>2.8978224455611392</v>
      </c>
      <c r="R37" s="59">
        <v>204</v>
      </c>
      <c r="S37" s="16">
        <v>3.2422123331214241</v>
      </c>
      <c r="T37" s="59">
        <v>202</v>
      </c>
      <c r="U37" s="16">
        <v>3.0901024934985468</v>
      </c>
      <c r="V37" s="59">
        <v>202</v>
      </c>
      <c r="W37" s="16">
        <v>2.9</v>
      </c>
      <c r="X37" s="59">
        <v>168</v>
      </c>
      <c r="Y37" s="92">
        <v>2.4</v>
      </c>
      <c r="Z37" s="72">
        <v>186</v>
      </c>
      <c r="AA37" s="72">
        <v>2.5</v>
      </c>
      <c r="AB37" s="72">
        <v>162</v>
      </c>
      <c r="AC37" s="71">
        <v>2.1574111066719937</v>
      </c>
      <c r="AD37" s="126">
        <v>157</v>
      </c>
      <c r="AE37" s="71">
        <v>2.1</v>
      </c>
      <c r="AF37" s="72">
        <v>131</v>
      </c>
      <c r="AG37" s="71">
        <v>1.7173571054011536</v>
      </c>
      <c r="AH37" s="72">
        <v>134</v>
      </c>
      <c r="AI37" s="102">
        <v>1.7599159443131074</v>
      </c>
      <c r="AJ37" s="111">
        <v>171</v>
      </c>
      <c r="AK37" s="147">
        <v>2.2703133297928839</v>
      </c>
      <c r="AL37" s="111">
        <v>149</v>
      </c>
      <c r="AM37" s="147">
        <v>1.9085436147047521</v>
      </c>
      <c r="AN37" s="111">
        <v>153</v>
      </c>
      <c r="AO37" s="147">
        <v>1.9408854497018901</v>
      </c>
      <c r="AP37" s="10">
        <v>158</v>
      </c>
      <c r="AQ37" s="260">
        <v>2.0442489325915383</v>
      </c>
      <c r="AR37" s="10">
        <v>132</v>
      </c>
      <c r="AS37" s="260">
        <v>1.7016887972154184</v>
      </c>
      <c r="AT37" s="10">
        <v>114</v>
      </c>
      <c r="AU37" s="260">
        <v>1.6026992830029525</v>
      </c>
      <c r="AV37" s="10">
        <v>109</v>
      </c>
      <c r="AW37" s="11">
        <v>1.5</v>
      </c>
      <c r="AX37" s="10">
        <v>96</v>
      </c>
      <c r="AY37" s="11">
        <v>1.3</v>
      </c>
      <c r="AZ37" s="10">
        <v>81</v>
      </c>
      <c r="BA37" s="11">
        <v>1.1000000000000001</v>
      </c>
      <c r="BB37" s="12">
        <v>71</v>
      </c>
      <c r="BC37" s="11">
        <v>1</v>
      </c>
      <c r="BD37" s="10">
        <v>54</v>
      </c>
      <c r="BE37" s="11">
        <v>0.8</v>
      </c>
      <c r="BF37" s="10">
        <v>45</v>
      </c>
      <c r="BG37" s="11">
        <v>1.5</v>
      </c>
    </row>
    <row r="38" spans="1:59" x14ac:dyDescent="0.2">
      <c r="A38" s="33" t="s">
        <v>44</v>
      </c>
      <c r="B38" s="59">
        <v>1</v>
      </c>
      <c r="C38" s="16">
        <v>10</v>
      </c>
      <c r="D38" s="59">
        <v>0</v>
      </c>
      <c r="E38" s="16">
        <v>0</v>
      </c>
      <c r="F38" s="59">
        <v>0</v>
      </c>
      <c r="G38" s="16">
        <v>0</v>
      </c>
      <c r="H38" s="59">
        <v>0</v>
      </c>
      <c r="I38" s="16">
        <v>0</v>
      </c>
      <c r="J38" s="59">
        <v>0</v>
      </c>
      <c r="K38" s="16">
        <v>0</v>
      </c>
      <c r="L38" s="59">
        <v>2</v>
      </c>
      <c r="M38" s="16">
        <v>18.2</v>
      </c>
      <c r="N38" s="59">
        <v>1</v>
      </c>
      <c r="O38" s="16">
        <v>7.1</v>
      </c>
      <c r="P38" s="59">
        <v>0</v>
      </c>
      <c r="Q38" s="16">
        <v>0</v>
      </c>
      <c r="R38" s="59">
        <v>1</v>
      </c>
      <c r="S38" s="16">
        <v>8.3000000000000007</v>
      </c>
      <c r="T38" s="59">
        <v>0</v>
      </c>
      <c r="U38" s="16">
        <v>0</v>
      </c>
      <c r="V38" s="59">
        <v>1</v>
      </c>
      <c r="W38" s="16">
        <v>11.1</v>
      </c>
      <c r="X38" s="59">
        <v>0</v>
      </c>
      <c r="Y38" s="92">
        <v>0</v>
      </c>
      <c r="Z38" s="72">
        <v>0</v>
      </c>
      <c r="AA38" s="71">
        <v>0</v>
      </c>
      <c r="AB38" s="72">
        <v>1</v>
      </c>
      <c r="AC38" s="71">
        <v>10</v>
      </c>
      <c r="AD38" s="126">
        <v>0</v>
      </c>
      <c r="AE38" s="71">
        <v>0</v>
      </c>
      <c r="AF38" s="72">
        <v>0</v>
      </c>
      <c r="AG38" s="71">
        <v>0</v>
      </c>
      <c r="AH38" s="72">
        <v>0</v>
      </c>
      <c r="AI38" s="102">
        <v>0</v>
      </c>
      <c r="AJ38" s="111">
        <v>1</v>
      </c>
      <c r="AK38" s="147">
        <v>14.285714285714285</v>
      </c>
      <c r="AL38" s="111" t="s">
        <v>62</v>
      </c>
      <c r="AM38" s="147" t="s">
        <v>62</v>
      </c>
      <c r="AN38" s="111" t="s">
        <v>62</v>
      </c>
      <c r="AO38" s="147" t="s">
        <v>62</v>
      </c>
      <c r="AP38" s="10">
        <v>0</v>
      </c>
      <c r="AQ38" s="11">
        <v>0</v>
      </c>
      <c r="AR38" s="10">
        <v>1</v>
      </c>
      <c r="AS38" s="11">
        <v>5.2631578947368416</v>
      </c>
      <c r="AT38" s="10" t="s">
        <v>66</v>
      </c>
      <c r="AU38" s="11" t="s">
        <v>66</v>
      </c>
      <c r="AV38" s="10">
        <v>0</v>
      </c>
      <c r="AW38" s="260">
        <v>0</v>
      </c>
      <c r="AX38" s="10">
        <v>0</v>
      </c>
      <c r="AY38" s="260">
        <v>0</v>
      </c>
      <c r="AZ38" s="10">
        <v>0</v>
      </c>
      <c r="BA38" s="260">
        <v>0</v>
      </c>
      <c r="BB38" s="321">
        <v>0</v>
      </c>
      <c r="BC38" s="260">
        <v>0</v>
      </c>
      <c r="BD38" s="10" t="s">
        <v>3</v>
      </c>
      <c r="BE38" s="260" t="s">
        <v>3</v>
      </c>
      <c r="BF38" s="10" t="s">
        <v>3</v>
      </c>
      <c r="BG38" s="260" t="s">
        <v>3</v>
      </c>
    </row>
    <row r="39" spans="1:59" x14ac:dyDescent="0.2">
      <c r="A39" s="33" t="s">
        <v>45</v>
      </c>
      <c r="B39" s="59">
        <v>42</v>
      </c>
      <c r="C39" s="16">
        <v>4.5503791982665218</v>
      </c>
      <c r="D39" s="59">
        <v>36</v>
      </c>
      <c r="E39" s="16">
        <v>3.6772216547497441</v>
      </c>
      <c r="F39" s="59">
        <v>48</v>
      </c>
      <c r="G39" s="16">
        <v>4.8192771084337354</v>
      </c>
      <c r="H39" s="59">
        <v>48</v>
      </c>
      <c r="I39" s="16">
        <v>4.7524752475247523</v>
      </c>
      <c r="J39" s="59">
        <v>43</v>
      </c>
      <c r="K39" s="16">
        <v>4.5696068012752384</v>
      </c>
      <c r="L39" s="59">
        <v>38</v>
      </c>
      <c r="M39" s="16">
        <v>3.9874081846799578</v>
      </c>
      <c r="N39" s="59">
        <v>49</v>
      </c>
      <c r="O39" s="16">
        <v>5.056759545923633</v>
      </c>
      <c r="P39" s="59">
        <v>70</v>
      </c>
      <c r="Q39" s="16">
        <v>6.6921606118546846</v>
      </c>
      <c r="R39" s="59">
        <v>71</v>
      </c>
      <c r="S39" s="16">
        <v>6.6918001885014133</v>
      </c>
      <c r="T39" s="59">
        <v>56</v>
      </c>
      <c r="U39" s="16">
        <v>5.1565377532228363</v>
      </c>
      <c r="V39" s="59">
        <v>63</v>
      </c>
      <c r="W39" s="16">
        <v>5.4</v>
      </c>
      <c r="X39" s="59">
        <v>58</v>
      </c>
      <c r="Y39" s="92">
        <v>4.7</v>
      </c>
      <c r="Z39" s="72">
        <v>39</v>
      </c>
      <c r="AA39" s="72">
        <v>3.3</v>
      </c>
      <c r="AB39" s="72">
        <v>55</v>
      </c>
      <c r="AC39" s="71">
        <v>4.6413502109704643</v>
      </c>
      <c r="AD39" s="126">
        <v>37</v>
      </c>
      <c r="AE39" s="71">
        <v>3.1</v>
      </c>
      <c r="AF39" s="72">
        <v>34</v>
      </c>
      <c r="AG39" s="71">
        <v>2.8936170212765959</v>
      </c>
      <c r="AH39" s="72">
        <v>28</v>
      </c>
      <c r="AI39" s="102">
        <v>2.4326672458731537</v>
      </c>
      <c r="AJ39" s="111">
        <v>35</v>
      </c>
      <c r="AK39" s="147">
        <v>3.0434782608695654</v>
      </c>
      <c r="AL39" s="111">
        <v>29</v>
      </c>
      <c r="AM39" s="147">
        <v>2.2906793048973144</v>
      </c>
      <c r="AN39" s="111">
        <v>39</v>
      </c>
      <c r="AO39" s="147">
        <v>2.8057553956834531</v>
      </c>
      <c r="AP39" s="10">
        <v>45</v>
      </c>
      <c r="AQ39" s="260">
        <v>3.565768621236133</v>
      </c>
      <c r="AR39" s="10">
        <v>46</v>
      </c>
      <c r="AS39" s="260">
        <v>3.6507936507936511</v>
      </c>
      <c r="AT39" s="10">
        <v>37</v>
      </c>
      <c r="AU39" s="260">
        <v>3.2830523513753325</v>
      </c>
      <c r="AV39" s="10">
        <v>22</v>
      </c>
      <c r="AW39" s="260">
        <v>1.9</v>
      </c>
      <c r="AX39" s="10">
        <v>29</v>
      </c>
      <c r="AY39" s="260">
        <v>2.6</v>
      </c>
      <c r="AZ39" s="10">
        <v>15</v>
      </c>
      <c r="BA39" s="260">
        <v>1.4</v>
      </c>
      <c r="BB39" s="321">
        <v>17</v>
      </c>
      <c r="BC39" s="260">
        <v>1.5</v>
      </c>
      <c r="BD39" s="10">
        <v>10</v>
      </c>
      <c r="BE39" s="260">
        <v>0.9</v>
      </c>
      <c r="BF39" s="10">
        <v>6</v>
      </c>
      <c r="BG39" s="260">
        <v>1.1000000000000001</v>
      </c>
    </row>
    <row r="40" spans="1:59" ht="13.5" thickBot="1" x14ac:dyDescent="0.25">
      <c r="A40" s="37" t="s">
        <v>46</v>
      </c>
      <c r="B40" s="39">
        <f>SUM(B4:B39)</f>
        <v>1604</v>
      </c>
      <c r="C40" s="18">
        <v>4.0250941028858218</v>
      </c>
      <c r="D40" s="39">
        <f>SUM(D4:D39)</f>
        <v>1587</v>
      </c>
      <c r="E40" s="18">
        <v>3.8497925915144462</v>
      </c>
      <c r="F40" s="39">
        <f>SUM(F4:F39)</f>
        <v>1736</v>
      </c>
      <c r="G40" s="18">
        <v>4.0532337146859678</v>
      </c>
      <c r="H40" s="39">
        <f>SUM(H4:H39)</f>
        <v>1852</v>
      </c>
      <c r="I40" s="18">
        <v>4.3619576993734981</v>
      </c>
      <c r="J40" s="39">
        <f>SUM(J4:J39)</f>
        <v>1873</v>
      </c>
      <c r="K40" s="18">
        <v>4.4657971912925296</v>
      </c>
      <c r="L40" s="39">
        <v>1926</v>
      </c>
      <c r="M40" s="18">
        <v>4.6335947649521243</v>
      </c>
      <c r="N40" s="39">
        <v>2022</v>
      </c>
      <c r="O40" s="18">
        <v>4.8336201950659783</v>
      </c>
      <c r="P40" s="39">
        <v>2081</v>
      </c>
      <c r="Q40" s="18">
        <v>4.8718248858714741</v>
      </c>
      <c r="R40" s="39">
        <v>2106</v>
      </c>
      <c r="S40" s="18">
        <v>4.8252949936991643</v>
      </c>
      <c r="T40" s="39">
        <v>1990</v>
      </c>
      <c r="U40" s="18">
        <v>4.5470124528733002</v>
      </c>
      <c r="V40" s="39">
        <v>1967</v>
      </c>
      <c r="W40" s="18">
        <v>4.4000000000000004</v>
      </c>
      <c r="X40" s="39">
        <v>1882</v>
      </c>
      <c r="Y40" s="93">
        <v>4.2</v>
      </c>
      <c r="Z40" s="76">
        <v>1722</v>
      </c>
      <c r="AA40" s="78">
        <v>3.8</v>
      </c>
      <c r="AB40" s="76">
        <v>1543</v>
      </c>
      <c r="AC40" s="75">
        <v>3.4</v>
      </c>
      <c r="AD40" s="128">
        <v>1358</v>
      </c>
      <c r="AE40" s="164">
        <v>3.0055551866852577</v>
      </c>
      <c r="AF40" s="76">
        <v>1272</v>
      </c>
      <c r="AG40" s="75">
        <v>2.7696729521403998</v>
      </c>
      <c r="AH40" s="76">
        <v>1228</v>
      </c>
      <c r="AI40" s="103">
        <v>2.6900328587075575</v>
      </c>
      <c r="AJ40" s="26">
        <v>1203</v>
      </c>
      <c r="AK40" s="148">
        <v>2.6207437422390694</v>
      </c>
      <c r="AL40" s="26">
        <v>1348</v>
      </c>
      <c r="AM40" s="148">
        <v>2.7691612399597361</v>
      </c>
      <c r="AN40" s="26">
        <v>1278</v>
      </c>
      <c r="AO40" s="148">
        <v>2.5889836517229505</v>
      </c>
      <c r="AP40" s="26">
        <v>1387</v>
      </c>
      <c r="AQ40" s="148">
        <v>2.8241570288320572</v>
      </c>
      <c r="AR40" s="26">
        <v>1208</v>
      </c>
      <c r="AS40" s="148">
        <v>2.5601356363251031</v>
      </c>
      <c r="AT40" s="26">
        <v>996</v>
      </c>
      <c r="AU40" s="148">
        <v>2.1844021405386438</v>
      </c>
      <c r="AV40" s="26">
        <v>872</v>
      </c>
      <c r="AW40" s="148">
        <v>1.9</v>
      </c>
      <c r="AX40" s="26">
        <v>831</v>
      </c>
      <c r="AY40" s="148">
        <v>1.8</v>
      </c>
      <c r="AZ40" s="26">
        <v>714</v>
      </c>
      <c r="BA40" s="148">
        <v>1.6</v>
      </c>
      <c r="BB40" s="322">
        <v>631</v>
      </c>
      <c r="BC40" s="148">
        <v>1.4</v>
      </c>
      <c r="BD40" s="26">
        <v>592</v>
      </c>
      <c r="BE40" s="148">
        <v>1.3</v>
      </c>
      <c r="BF40" s="26">
        <v>491</v>
      </c>
      <c r="BG40" s="148">
        <v>2.6</v>
      </c>
    </row>
    <row r="41" spans="1:59" ht="26.25" thickTop="1" x14ac:dyDescent="0.2">
      <c r="A41" s="216" t="s">
        <v>48</v>
      </c>
      <c r="B41" s="62"/>
      <c r="C41" s="7"/>
      <c r="D41" s="62"/>
      <c r="E41" s="7"/>
      <c r="F41" s="62"/>
      <c r="G41" s="7"/>
      <c r="H41" s="62"/>
      <c r="I41" s="7"/>
      <c r="J41" s="62"/>
      <c r="K41" s="7"/>
      <c r="L41" s="62"/>
      <c r="M41" s="7"/>
      <c r="N41" s="62"/>
      <c r="O41" s="7"/>
      <c r="P41" s="62"/>
      <c r="Q41" s="7"/>
      <c r="R41" s="62"/>
      <c r="S41" s="7"/>
      <c r="T41" s="62"/>
      <c r="U41" s="7"/>
    </row>
    <row r="42" spans="1:59" ht="51" x14ac:dyDescent="0.2">
      <c r="A42" s="217" t="s">
        <v>49</v>
      </c>
    </row>
    <row r="43" spans="1:59" ht="25.5" x14ac:dyDescent="0.2">
      <c r="A43" s="218" t="s">
        <v>0</v>
      </c>
    </row>
    <row r="44" spans="1:59" ht="25.5" x14ac:dyDescent="0.2">
      <c r="A44" s="217" t="s">
        <v>54</v>
      </c>
    </row>
  </sheetData>
  <mergeCells count="20">
    <mergeCell ref="BF2:BG2"/>
    <mergeCell ref="AZ2:BA2"/>
    <mergeCell ref="AN2:AO2"/>
    <mergeCell ref="AJ2:AK2"/>
    <mergeCell ref="AB2:AC2"/>
    <mergeCell ref="BB2:BC2"/>
    <mergeCell ref="BD2:BE2"/>
    <mergeCell ref="Z2:AA2"/>
    <mergeCell ref="AR2:AS2"/>
    <mergeCell ref="AX2:AY2"/>
    <mergeCell ref="AV2:AW2"/>
    <mergeCell ref="AT2:AU2"/>
    <mergeCell ref="AP2:AQ2"/>
    <mergeCell ref="AL2:AM2"/>
    <mergeCell ref="X2:Y2"/>
    <mergeCell ref="V2:W2"/>
    <mergeCell ref="F2:G2"/>
    <mergeCell ref="H2:I2"/>
    <mergeCell ref="J2:K2"/>
    <mergeCell ref="L2:M2"/>
  </mergeCells>
  <phoneticPr fontId="0" type="noConversion"/>
  <printOptions horizontalCentered="1"/>
  <pageMargins left="0.5" right="0.5" top="0.5" bottom="0.5" header="0.5" footer="0.5"/>
  <pageSetup scale="68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E44"/>
  <sheetViews>
    <sheetView showOutlineSymbols="0" zoomScale="87" workbookViewId="0">
      <pane xSplit="1" topLeftCell="AN1" activePane="topRight" state="frozen"/>
      <selection pane="topRight" activeCell="BE2" sqref="BE2"/>
    </sheetView>
  </sheetViews>
  <sheetFormatPr defaultColWidth="9.6640625" defaultRowHeight="12.75" x14ac:dyDescent="0.2"/>
  <cols>
    <col min="1" max="1" width="23.6640625" style="3" customWidth="1"/>
    <col min="2" max="2" width="9.6640625" style="6" customWidth="1"/>
    <col min="3" max="3" width="9.6640625" style="3" customWidth="1"/>
    <col min="4" max="4" width="9.6640625" style="5" customWidth="1"/>
    <col min="5" max="5" width="9.6640625" style="3" customWidth="1"/>
    <col min="6" max="6" width="9.6640625" style="5" customWidth="1"/>
    <col min="7" max="7" width="9.6640625" style="3" customWidth="1"/>
    <col min="8" max="8" width="9.6640625" style="5" customWidth="1"/>
    <col min="9" max="9" width="9.6640625" style="3" customWidth="1"/>
    <col min="10" max="10" width="9.6640625" style="5" customWidth="1"/>
    <col min="11" max="11" width="9.6640625" style="3" customWidth="1"/>
    <col min="12" max="12" width="9.6640625" style="5" customWidth="1"/>
    <col min="13" max="13" width="9.6640625" style="3" customWidth="1"/>
    <col min="14" max="14" width="9.6640625" style="5" customWidth="1"/>
    <col min="15" max="15" width="9.6640625" style="3" customWidth="1"/>
    <col min="16" max="16" width="9.6640625" style="5" customWidth="1"/>
    <col min="17" max="21" width="9.6640625" style="3" customWidth="1"/>
    <col min="22" max="22" width="9" style="89" bestFit="1" customWidth="1"/>
    <col min="23" max="23" width="9.6640625" style="3" customWidth="1"/>
    <col min="24" max="24" width="9" style="89" bestFit="1" customWidth="1"/>
    <col min="25" max="42" width="9.6640625" style="3"/>
    <col min="43" max="43" width="9.6640625" style="4"/>
    <col min="44" max="44" width="9.6640625" style="3"/>
    <col min="45" max="45" width="9.6640625" style="4"/>
    <col min="46" max="46" width="9.6640625" style="3"/>
    <col min="47" max="47" width="9.6640625" style="4"/>
    <col min="48" max="48" width="9.6640625" style="3"/>
    <col min="49" max="51" width="9.6640625" style="4"/>
    <col min="52" max="52" width="9.6640625" style="3"/>
    <col min="53" max="53" width="9.6640625" style="4"/>
    <col min="54" max="54" width="9.6640625" style="3"/>
    <col min="55" max="55" width="9.6640625" style="4"/>
    <col min="56" max="16384" width="9.6640625" style="3"/>
  </cols>
  <sheetData>
    <row r="1" spans="1:57" s="218" customFormat="1" ht="62.25" customHeight="1" thickBot="1" x14ac:dyDescent="0.25">
      <c r="A1" s="213" t="s">
        <v>75</v>
      </c>
      <c r="B1" s="229"/>
      <c r="C1" s="230"/>
      <c r="D1" s="231"/>
      <c r="E1" s="228"/>
      <c r="F1" s="231"/>
      <c r="G1" s="228"/>
      <c r="H1" s="231"/>
      <c r="I1" s="228"/>
      <c r="J1" s="231"/>
      <c r="K1" s="228"/>
      <c r="L1" s="231"/>
      <c r="M1" s="228"/>
      <c r="N1" s="231"/>
      <c r="O1" s="228"/>
      <c r="P1" s="231"/>
      <c r="Q1" s="228"/>
      <c r="R1" s="228"/>
      <c r="S1" s="228"/>
      <c r="T1" s="228"/>
      <c r="U1" s="228"/>
      <c r="V1" s="232"/>
      <c r="X1" s="232"/>
      <c r="Z1" s="228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67"/>
      <c r="AR1" s="233"/>
      <c r="AS1" s="267"/>
      <c r="AT1" s="233"/>
      <c r="AU1" s="267"/>
      <c r="AV1" s="233"/>
      <c r="AW1" s="267"/>
      <c r="AX1" s="267"/>
      <c r="AY1" s="267"/>
      <c r="AZ1" s="233"/>
      <c r="BA1" s="267"/>
      <c r="BB1" s="233"/>
      <c r="BC1" s="267"/>
      <c r="BE1" s="218" t="s">
        <v>62</v>
      </c>
    </row>
    <row r="2" spans="1:57" ht="16.5" customHeight="1" thickTop="1" thickBot="1" x14ac:dyDescent="0.25">
      <c r="A2" s="40" t="s">
        <v>52</v>
      </c>
      <c r="B2" s="330">
        <v>1990</v>
      </c>
      <c r="C2" s="329"/>
      <c r="D2" s="330">
        <v>1991</v>
      </c>
      <c r="E2" s="329"/>
      <c r="F2" s="330">
        <v>1992</v>
      </c>
      <c r="G2" s="329"/>
      <c r="H2" s="330">
        <v>1993</v>
      </c>
      <c r="I2" s="329"/>
      <c r="J2" s="60">
        <v>1994</v>
      </c>
      <c r="K2" s="60"/>
      <c r="L2" s="60">
        <v>1995</v>
      </c>
      <c r="M2" s="60"/>
      <c r="N2" s="60">
        <v>1996</v>
      </c>
      <c r="O2" s="60"/>
      <c r="P2" s="60">
        <v>1997</v>
      </c>
      <c r="Q2" s="60"/>
      <c r="R2" s="328">
        <v>1998</v>
      </c>
      <c r="S2" s="329"/>
      <c r="T2" s="328">
        <v>1999</v>
      </c>
      <c r="U2" s="328"/>
      <c r="V2" s="328">
        <v>2000</v>
      </c>
      <c r="W2" s="328"/>
      <c r="X2" s="328">
        <v>2001</v>
      </c>
      <c r="Y2" s="328"/>
      <c r="Z2" s="328">
        <v>2002</v>
      </c>
      <c r="AA2" s="328"/>
      <c r="AB2" s="328">
        <v>2003</v>
      </c>
      <c r="AC2" s="328"/>
      <c r="AD2" s="328">
        <v>2004</v>
      </c>
      <c r="AE2" s="338"/>
      <c r="AF2" s="337">
        <v>2005</v>
      </c>
      <c r="AG2" s="337"/>
      <c r="AH2" s="337">
        <v>2006</v>
      </c>
      <c r="AI2" s="337"/>
      <c r="AJ2" s="337">
        <v>2007</v>
      </c>
      <c r="AK2" s="337"/>
      <c r="AL2" s="337">
        <v>2008</v>
      </c>
      <c r="AM2" s="337"/>
      <c r="AN2" s="337">
        <v>2009</v>
      </c>
      <c r="AO2" s="337"/>
      <c r="AP2" s="337">
        <v>2010</v>
      </c>
      <c r="AQ2" s="337"/>
      <c r="AR2" s="337">
        <v>2011</v>
      </c>
      <c r="AS2" s="337"/>
      <c r="AT2" s="339">
        <v>2012</v>
      </c>
      <c r="AU2" s="339"/>
      <c r="AV2" s="339">
        <v>2013</v>
      </c>
      <c r="AW2" s="339"/>
      <c r="AX2" s="335">
        <v>2014</v>
      </c>
      <c r="AY2" s="334"/>
      <c r="AZ2" s="339">
        <v>2015</v>
      </c>
      <c r="BA2" s="339"/>
      <c r="BB2" s="339">
        <v>2016</v>
      </c>
      <c r="BC2" s="339"/>
    </row>
    <row r="3" spans="1:57" s="67" customFormat="1" ht="14.25" thickTop="1" thickBot="1" x14ac:dyDescent="0.25">
      <c r="A3" s="43"/>
      <c r="B3" s="61" t="s">
        <v>1</v>
      </c>
      <c r="C3" s="41" t="s">
        <v>2</v>
      </c>
      <c r="D3" s="61" t="s">
        <v>1</v>
      </c>
      <c r="E3" s="41" t="s">
        <v>2</v>
      </c>
      <c r="F3" s="61" t="s">
        <v>1</v>
      </c>
      <c r="G3" s="41" t="s">
        <v>2</v>
      </c>
      <c r="H3" s="61" t="s">
        <v>1</v>
      </c>
      <c r="I3" s="41" t="s">
        <v>2</v>
      </c>
      <c r="J3" s="61" t="s">
        <v>1</v>
      </c>
      <c r="K3" s="41" t="s">
        <v>2</v>
      </c>
      <c r="L3" s="61" t="s">
        <v>1</v>
      </c>
      <c r="M3" s="41" t="s">
        <v>2</v>
      </c>
      <c r="N3" s="61" t="s">
        <v>1</v>
      </c>
      <c r="O3" s="41" t="s">
        <v>2</v>
      </c>
      <c r="P3" s="61" t="s">
        <v>1</v>
      </c>
      <c r="Q3" s="41" t="s">
        <v>2</v>
      </c>
      <c r="R3" s="42" t="s">
        <v>1</v>
      </c>
      <c r="S3" s="42" t="s">
        <v>2</v>
      </c>
      <c r="T3" s="42" t="s">
        <v>1</v>
      </c>
      <c r="U3" s="42" t="s">
        <v>2</v>
      </c>
      <c r="V3" s="42" t="s">
        <v>1</v>
      </c>
      <c r="W3" s="42" t="s">
        <v>2</v>
      </c>
      <c r="X3" s="42" t="s">
        <v>1</v>
      </c>
      <c r="Y3" s="42" t="s">
        <v>2</v>
      </c>
      <c r="Z3" s="42" t="s">
        <v>1</v>
      </c>
      <c r="AA3" s="42" t="s">
        <v>2</v>
      </c>
      <c r="AB3" s="42" t="s">
        <v>1</v>
      </c>
      <c r="AC3" s="42" t="s">
        <v>2</v>
      </c>
      <c r="AD3" s="42" t="s">
        <v>1</v>
      </c>
      <c r="AE3" s="178" t="s">
        <v>2</v>
      </c>
      <c r="AF3" s="204" t="s">
        <v>1</v>
      </c>
      <c r="AG3" s="204" t="s">
        <v>2</v>
      </c>
      <c r="AH3" s="204" t="s">
        <v>1</v>
      </c>
      <c r="AI3" s="204" t="s">
        <v>2</v>
      </c>
      <c r="AJ3" s="204" t="s">
        <v>1</v>
      </c>
      <c r="AK3" s="204" t="s">
        <v>2</v>
      </c>
      <c r="AL3" s="204" t="s">
        <v>1</v>
      </c>
      <c r="AM3" s="204" t="s">
        <v>2</v>
      </c>
      <c r="AN3" s="204" t="s">
        <v>1</v>
      </c>
      <c r="AO3" s="204" t="s">
        <v>2</v>
      </c>
      <c r="AP3" s="204" t="s">
        <v>1</v>
      </c>
      <c r="AQ3" s="268" t="s">
        <v>2</v>
      </c>
      <c r="AR3" s="204" t="s">
        <v>1</v>
      </c>
      <c r="AS3" s="268" t="s">
        <v>2</v>
      </c>
      <c r="AT3" s="204" t="s">
        <v>1</v>
      </c>
      <c r="AU3" s="268" t="s">
        <v>2</v>
      </c>
      <c r="AV3" s="204" t="s">
        <v>1</v>
      </c>
      <c r="AW3" s="268" t="s">
        <v>2</v>
      </c>
      <c r="AX3" s="268" t="s">
        <v>1</v>
      </c>
      <c r="AY3" s="268" t="s">
        <v>2</v>
      </c>
      <c r="AZ3" s="325" t="s">
        <v>1</v>
      </c>
      <c r="BA3" s="268" t="s">
        <v>2</v>
      </c>
      <c r="BB3" s="278" t="s">
        <v>1</v>
      </c>
      <c r="BC3" s="268" t="s">
        <v>2</v>
      </c>
    </row>
    <row r="4" spans="1:57" ht="13.5" thickTop="1" x14ac:dyDescent="0.2">
      <c r="A4" s="27" t="s">
        <v>10</v>
      </c>
      <c r="B4" s="58">
        <v>153</v>
      </c>
      <c r="C4" s="29">
        <v>80.104712041884824</v>
      </c>
      <c r="D4" s="58">
        <v>135</v>
      </c>
      <c r="E4" s="28">
        <v>79.900000000000006</v>
      </c>
      <c r="F4" s="58">
        <v>161</v>
      </c>
      <c r="G4" s="29">
        <v>82.989690721649495</v>
      </c>
      <c r="H4" s="58">
        <v>150</v>
      </c>
      <c r="I4" s="29">
        <v>80.213903743315512</v>
      </c>
      <c r="J4" s="58">
        <v>144</v>
      </c>
      <c r="K4" s="29">
        <v>81.355932203389841</v>
      </c>
      <c r="L4" s="58">
        <v>170</v>
      </c>
      <c r="M4" s="29">
        <v>92.4</v>
      </c>
      <c r="N4" s="58">
        <v>139</v>
      </c>
      <c r="O4" s="29">
        <v>84.8</v>
      </c>
      <c r="P4" s="58">
        <v>138</v>
      </c>
      <c r="Q4" s="29">
        <v>78.900000000000006</v>
      </c>
      <c r="R4" s="28">
        <v>154</v>
      </c>
      <c r="S4" s="29">
        <v>84.2</v>
      </c>
      <c r="T4" s="28">
        <v>141</v>
      </c>
      <c r="U4" s="29">
        <v>82.9</v>
      </c>
      <c r="V4" s="82">
        <v>139</v>
      </c>
      <c r="W4" s="79">
        <v>82.2</v>
      </c>
      <c r="X4" s="82">
        <v>128</v>
      </c>
      <c r="Y4" s="79">
        <v>84.2</v>
      </c>
      <c r="Z4" s="169">
        <v>145</v>
      </c>
      <c r="AA4" s="167">
        <v>83.333333333333329</v>
      </c>
      <c r="AB4" s="82">
        <v>124</v>
      </c>
      <c r="AC4" s="80">
        <v>84.93150684931507</v>
      </c>
      <c r="AD4" s="82">
        <v>128</v>
      </c>
      <c r="AE4" s="107">
        <v>85.333333333333329</v>
      </c>
      <c r="AF4" s="203">
        <v>128</v>
      </c>
      <c r="AG4" s="205">
        <v>78.048780487804876</v>
      </c>
      <c r="AH4" s="82">
        <v>139</v>
      </c>
      <c r="AI4" s="107">
        <v>82.738095238095241</v>
      </c>
      <c r="AJ4" s="203">
        <v>127</v>
      </c>
      <c r="AK4" s="205">
        <v>69.021739130434781</v>
      </c>
      <c r="AL4" s="220">
        <v>130</v>
      </c>
      <c r="AM4" s="133">
        <v>67.357512953367873</v>
      </c>
      <c r="AN4" s="220">
        <v>94</v>
      </c>
      <c r="AO4" s="133">
        <v>61.842105263157897</v>
      </c>
      <c r="AP4" s="250">
        <v>119</v>
      </c>
      <c r="AQ4" s="133">
        <v>72.099999999999994</v>
      </c>
      <c r="AR4" s="250">
        <v>128</v>
      </c>
      <c r="AS4" s="133">
        <v>78</v>
      </c>
      <c r="AT4" s="250">
        <v>128</v>
      </c>
      <c r="AU4" s="133">
        <v>73.599999999999994</v>
      </c>
      <c r="AV4" s="250">
        <v>129</v>
      </c>
      <c r="AW4" s="133">
        <v>71.7</v>
      </c>
      <c r="AX4" s="250">
        <v>122</v>
      </c>
      <c r="AY4" s="318">
        <v>73.900000000000006</v>
      </c>
      <c r="AZ4" s="250">
        <v>113</v>
      </c>
      <c r="BA4" s="133">
        <v>79.599999999999994</v>
      </c>
      <c r="BB4" s="250">
        <v>133</v>
      </c>
      <c r="BC4" s="133">
        <v>84.2</v>
      </c>
    </row>
    <row r="5" spans="1:57" x14ac:dyDescent="0.2">
      <c r="A5" s="33" t="s">
        <v>11</v>
      </c>
      <c r="B5" s="59">
        <v>716</v>
      </c>
      <c r="C5" s="16">
        <v>81.179138321995467</v>
      </c>
      <c r="D5" s="59">
        <v>703</v>
      </c>
      <c r="E5" s="15">
        <v>84.1</v>
      </c>
      <c r="F5" s="59">
        <v>672</v>
      </c>
      <c r="G5" s="16">
        <v>86.709677419354833</v>
      </c>
      <c r="H5" s="59">
        <v>698</v>
      </c>
      <c r="I5" s="16">
        <v>86.386138613861391</v>
      </c>
      <c r="J5" s="59">
        <v>639</v>
      </c>
      <c r="K5" s="16">
        <v>84.078947368421055</v>
      </c>
      <c r="L5" s="59">
        <v>673</v>
      </c>
      <c r="M5" s="16">
        <v>84.1</v>
      </c>
      <c r="N5" s="59">
        <v>700</v>
      </c>
      <c r="O5" s="15">
        <v>83.1</v>
      </c>
      <c r="P5" s="59">
        <v>681</v>
      </c>
      <c r="Q5" s="16">
        <v>81.5</v>
      </c>
      <c r="R5" s="15">
        <v>676</v>
      </c>
      <c r="S5" s="16">
        <v>83.8</v>
      </c>
      <c r="T5" s="15">
        <v>714</v>
      </c>
      <c r="U5" s="16">
        <v>87</v>
      </c>
      <c r="V5" s="74">
        <v>659</v>
      </c>
      <c r="W5" s="72">
        <v>86.8</v>
      </c>
      <c r="X5" s="74">
        <v>725</v>
      </c>
      <c r="Y5" s="72">
        <v>88.4</v>
      </c>
      <c r="Z5" s="119">
        <v>684</v>
      </c>
      <c r="AA5" s="168">
        <v>87.692307692307693</v>
      </c>
      <c r="AB5" s="74">
        <v>656</v>
      </c>
      <c r="AC5" s="71">
        <v>85.194805194805198</v>
      </c>
      <c r="AD5" s="74">
        <v>648</v>
      </c>
      <c r="AE5" s="102">
        <v>86.055776892430274</v>
      </c>
      <c r="AF5" s="111">
        <v>689</v>
      </c>
      <c r="AG5" s="147">
        <v>87.436548223350258</v>
      </c>
      <c r="AH5" s="74">
        <v>669</v>
      </c>
      <c r="AI5" s="102">
        <v>83.729662077596998</v>
      </c>
      <c r="AJ5" s="111">
        <v>696</v>
      </c>
      <c r="AK5" s="147">
        <v>85.714285714285708</v>
      </c>
      <c r="AL5" s="222">
        <v>572</v>
      </c>
      <c r="AM5" s="134">
        <v>78.896551724137936</v>
      </c>
      <c r="AN5" s="222">
        <v>585</v>
      </c>
      <c r="AO5" s="134">
        <v>76.570680628272243</v>
      </c>
      <c r="AP5" s="234">
        <v>572</v>
      </c>
      <c r="AQ5" s="134">
        <v>79.400000000000006</v>
      </c>
      <c r="AR5" s="234">
        <v>581</v>
      </c>
      <c r="AS5" s="134">
        <v>77.099999999999994</v>
      </c>
      <c r="AT5" s="234">
        <v>606</v>
      </c>
      <c r="AU5" s="134">
        <v>80.2</v>
      </c>
      <c r="AV5" s="234">
        <v>529</v>
      </c>
      <c r="AW5" s="134">
        <v>81.5</v>
      </c>
      <c r="AX5" s="234">
        <v>576</v>
      </c>
      <c r="AY5" s="319">
        <v>78.5</v>
      </c>
      <c r="AZ5" s="234">
        <v>610</v>
      </c>
      <c r="BA5" s="134">
        <v>82.8</v>
      </c>
      <c r="BB5" s="234">
        <v>605</v>
      </c>
      <c r="BC5" s="134">
        <v>79.599999999999994</v>
      </c>
    </row>
    <row r="6" spans="1:57" x14ac:dyDescent="0.2">
      <c r="A6" s="33" t="s">
        <v>12</v>
      </c>
      <c r="B6" s="59">
        <v>3262</v>
      </c>
      <c r="C6" s="16">
        <v>81.003228209585302</v>
      </c>
      <c r="D6" s="59">
        <v>3289</v>
      </c>
      <c r="E6" s="15">
        <v>83.4</v>
      </c>
      <c r="F6" s="59">
        <v>3382</v>
      </c>
      <c r="G6" s="16">
        <v>84.55</v>
      </c>
      <c r="H6" s="59">
        <v>3228</v>
      </c>
      <c r="I6" s="16">
        <v>83.84415584415585</v>
      </c>
      <c r="J6" s="59">
        <v>3295</v>
      </c>
      <c r="K6" s="16">
        <v>83.565812832868374</v>
      </c>
      <c r="L6" s="59">
        <v>3320</v>
      </c>
      <c r="M6" s="16">
        <v>84.7</v>
      </c>
      <c r="N6" s="59">
        <v>3403</v>
      </c>
      <c r="O6" s="16">
        <v>83.9</v>
      </c>
      <c r="P6" s="59">
        <v>3441</v>
      </c>
      <c r="Q6" s="16">
        <v>84.7</v>
      </c>
      <c r="R6" s="59">
        <v>3516</v>
      </c>
      <c r="S6" s="16">
        <v>84.8</v>
      </c>
      <c r="T6" s="59">
        <v>3413</v>
      </c>
      <c r="U6" s="16">
        <v>83.5</v>
      </c>
      <c r="V6" s="74">
        <v>3533</v>
      </c>
      <c r="W6" s="72">
        <v>84.6</v>
      </c>
      <c r="X6" s="74">
        <v>3457</v>
      </c>
      <c r="Y6" s="72">
        <v>84</v>
      </c>
      <c r="Z6" s="119">
        <v>3456</v>
      </c>
      <c r="AA6" s="168">
        <v>84.997540580423021</v>
      </c>
      <c r="AB6" s="74">
        <v>3357</v>
      </c>
      <c r="AC6" s="71">
        <v>83.528240855934314</v>
      </c>
      <c r="AD6" s="74">
        <v>3393</v>
      </c>
      <c r="AE6" s="102">
        <v>82.71574841540712</v>
      </c>
      <c r="AF6" s="111">
        <v>3193</v>
      </c>
      <c r="AG6" s="147">
        <v>84.852511294180175</v>
      </c>
      <c r="AH6" s="74">
        <v>3321</v>
      </c>
      <c r="AI6" s="102">
        <v>84.075949367088612</v>
      </c>
      <c r="AJ6" s="111">
        <v>3335</v>
      </c>
      <c r="AK6" s="147">
        <v>83.084205281514699</v>
      </c>
      <c r="AL6" s="222">
        <v>3045</v>
      </c>
      <c r="AM6" s="134">
        <v>75.203754013336621</v>
      </c>
      <c r="AN6" s="222">
        <v>2930</v>
      </c>
      <c r="AO6" s="134">
        <v>72.813121272365805</v>
      </c>
      <c r="AP6" s="222">
        <v>2801</v>
      </c>
      <c r="AQ6" s="134">
        <v>73.2</v>
      </c>
      <c r="AR6" s="222">
        <v>2873</v>
      </c>
      <c r="AS6" s="134">
        <v>75.900000000000006</v>
      </c>
      <c r="AT6" s="222">
        <v>3020</v>
      </c>
      <c r="AU6" s="134">
        <v>77.2</v>
      </c>
      <c r="AV6" s="222">
        <v>3106</v>
      </c>
      <c r="AW6" s="134">
        <v>79.099999999999994</v>
      </c>
      <c r="AX6" s="222">
        <v>3268</v>
      </c>
      <c r="AY6" s="319">
        <v>80.3</v>
      </c>
      <c r="AZ6" s="222">
        <v>3417</v>
      </c>
      <c r="BA6" s="134">
        <v>81.7</v>
      </c>
      <c r="BB6" s="222">
        <v>3472</v>
      </c>
      <c r="BC6" s="134">
        <v>82.7</v>
      </c>
    </row>
    <row r="7" spans="1:57" x14ac:dyDescent="0.2">
      <c r="A7" s="33" t="s">
        <v>13</v>
      </c>
      <c r="B7" s="59">
        <v>324</v>
      </c>
      <c r="C7" s="16">
        <v>72.80898876404494</v>
      </c>
      <c r="D7" s="59">
        <v>352</v>
      </c>
      <c r="E7" s="15">
        <v>76.400000000000006</v>
      </c>
      <c r="F7" s="59">
        <v>348</v>
      </c>
      <c r="G7" s="16">
        <v>80.742459396751741</v>
      </c>
      <c r="H7" s="59">
        <v>293</v>
      </c>
      <c r="I7" s="16">
        <v>77.308707124010553</v>
      </c>
      <c r="J7" s="59">
        <v>315</v>
      </c>
      <c r="K7" s="16">
        <v>77.777777777777786</v>
      </c>
      <c r="L7" s="59">
        <v>334</v>
      </c>
      <c r="M7" s="16">
        <v>79</v>
      </c>
      <c r="N7" s="59">
        <v>316</v>
      </c>
      <c r="O7" s="16">
        <v>80</v>
      </c>
      <c r="P7" s="59">
        <v>330</v>
      </c>
      <c r="Q7" s="16">
        <v>79.3</v>
      </c>
      <c r="R7" s="15">
        <v>328</v>
      </c>
      <c r="S7" s="16">
        <v>83.2</v>
      </c>
      <c r="T7" s="15">
        <v>309</v>
      </c>
      <c r="U7" s="16">
        <v>82.4</v>
      </c>
      <c r="V7" s="74">
        <v>318</v>
      </c>
      <c r="W7" s="72">
        <v>82.8</v>
      </c>
      <c r="X7" s="74">
        <v>311</v>
      </c>
      <c r="Y7" s="72">
        <v>82.1</v>
      </c>
      <c r="Z7" s="119">
        <v>340</v>
      </c>
      <c r="AA7" s="168">
        <v>78.886310904872389</v>
      </c>
      <c r="AB7" s="74">
        <v>304</v>
      </c>
      <c r="AC7" s="71">
        <v>82.833787465940048</v>
      </c>
      <c r="AD7" s="74">
        <v>322</v>
      </c>
      <c r="AE7" s="102">
        <v>81.313131313131308</v>
      </c>
      <c r="AF7" s="111">
        <v>325</v>
      </c>
      <c r="AG7" s="147">
        <v>80.445544554455452</v>
      </c>
      <c r="AH7" s="74">
        <v>365</v>
      </c>
      <c r="AI7" s="102">
        <v>81.655480984340045</v>
      </c>
      <c r="AJ7" s="111">
        <v>311</v>
      </c>
      <c r="AK7" s="147">
        <v>75.485436893203882</v>
      </c>
      <c r="AL7" s="222">
        <v>296</v>
      </c>
      <c r="AM7" s="134">
        <v>65.924276169265028</v>
      </c>
      <c r="AN7" s="222">
        <v>270</v>
      </c>
      <c r="AO7" s="134">
        <v>68.181818181818173</v>
      </c>
      <c r="AP7" s="234">
        <v>288</v>
      </c>
      <c r="AQ7" s="134">
        <v>70.099999999999994</v>
      </c>
      <c r="AR7" s="234">
        <v>310</v>
      </c>
      <c r="AS7" s="134">
        <v>72.3</v>
      </c>
      <c r="AT7" s="234">
        <v>325</v>
      </c>
      <c r="AU7" s="134">
        <v>75.099999999999994</v>
      </c>
      <c r="AV7" s="234">
        <v>292</v>
      </c>
      <c r="AW7" s="134">
        <v>75.099999999999994</v>
      </c>
      <c r="AX7" s="234">
        <v>301</v>
      </c>
      <c r="AY7" s="319">
        <v>74.3</v>
      </c>
      <c r="AZ7" s="234">
        <v>311</v>
      </c>
      <c r="BA7" s="134">
        <v>72.3</v>
      </c>
      <c r="BB7" s="234">
        <v>314</v>
      </c>
      <c r="BC7" s="134">
        <v>77.3</v>
      </c>
    </row>
    <row r="8" spans="1:57" x14ac:dyDescent="0.2">
      <c r="A8" s="33" t="s">
        <v>14</v>
      </c>
      <c r="B8" s="59">
        <v>394</v>
      </c>
      <c r="C8" s="16">
        <v>73.782771535580522</v>
      </c>
      <c r="D8" s="59">
        <v>396</v>
      </c>
      <c r="E8" s="15">
        <v>79.400000000000006</v>
      </c>
      <c r="F8" s="59">
        <v>344</v>
      </c>
      <c r="G8" s="16">
        <v>80</v>
      </c>
      <c r="H8" s="59">
        <v>418</v>
      </c>
      <c r="I8" s="16">
        <v>80.851063829787222</v>
      </c>
      <c r="J8" s="59">
        <v>370</v>
      </c>
      <c r="K8" s="16">
        <v>77.405857740585773</v>
      </c>
      <c r="L8" s="59">
        <v>368</v>
      </c>
      <c r="M8" s="16">
        <v>80.3</v>
      </c>
      <c r="N8" s="59">
        <v>428</v>
      </c>
      <c r="O8" s="16">
        <v>83.6</v>
      </c>
      <c r="P8" s="59">
        <v>421</v>
      </c>
      <c r="Q8" s="16">
        <v>83.2</v>
      </c>
      <c r="R8" s="15">
        <v>426</v>
      </c>
      <c r="S8" s="16">
        <v>79.8</v>
      </c>
      <c r="T8" s="15">
        <v>469</v>
      </c>
      <c r="U8" s="16">
        <v>82.6</v>
      </c>
      <c r="V8" s="74">
        <v>449</v>
      </c>
      <c r="W8" s="72">
        <v>85.2</v>
      </c>
      <c r="X8" s="74">
        <v>439</v>
      </c>
      <c r="Y8" s="72">
        <v>83.8</v>
      </c>
      <c r="Z8" s="119">
        <v>442</v>
      </c>
      <c r="AA8" s="168">
        <v>86.83693516699411</v>
      </c>
      <c r="AB8" s="74">
        <v>456</v>
      </c>
      <c r="AC8" s="71">
        <v>85.074626865671647</v>
      </c>
      <c r="AD8" s="74">
        <v>398</v>
      </c>
      <c r="AE8" s="102">
        <v>83.966244725738392</v>
      </c>
      <c r="AF8" s="111">
        <v>364</v>
      </c>
      <c r="AG8" s="147">
        <v>86.873508353221951</v>
      </c>
      <c r="AH8" s="74">
        <v>417</v>
      </c>
      <c r="AI8" s="102">
        <v>83.067729083665341</v>
      </c>
      <c r="AJ8" s="111">
        <v>449</v>
      </c>
      <c r="AK8" s="147">
        <v>84.082397003745314</v>
      </c>
      <c r="AL8" s="222">
        <v>417</v>
      </c>
      <c r="AM8" s="134">
        <v>77.222222222222229</v>
      </c>
      <c r="AN8" s="222">
        <v>397</v>
      </c>
      <c r="AO8" s="134">
        <v>75.475285171102655</v>
      </c>
      <c r="AP8" s="234">
        <v>378</v>
      </c>
      <c r="AQ8" s="134">
        <v>77.900000000000006</v>
      </c>
      <c r="AR8" s="234">
        <v>388</v>
      </c>
      <c r="AS8" s="134">
        <v>81.3</v>
      </c>
      <c r="AT8" s="234">
        <v>334</v>
      </c>
      <c r="AU8" s="134">
        <v>76.599999999999994</v>
      </c>
      <c r="AV8" s="234">
        <v>380</v>
      </c>
      <c r="AW8" s="134">
        <v>78.400000000000006</v>
      </c>
      <c r="AX8" s="234">
        <v>385</v>
      </c>
      <c r="AY8" s="319">
        <v>78.900000000000006</v>
      </c>
      <c r="AZ8" s="234">
        <v>403</v>
      </c>
      <c r="BA8" s="134">
        <v>76.599999999999994</v>
      </c>
      <c r="BB8" s="234">
        <v>434</v>
      </c>
      <c r="BC8" s="134">
        <v>82.7</v>
      </c>
    </row>
    <row r="9" spans="1:57" x14ac:dyDescent="0.2">
      <c r="A9" s="33" t="s">
        <v>15</v>
      </c>
      <c r="B9" s="59">
        <v>436</v>
      </c>
      <c r="C9" s="16">
        <v>59.726027397260268</v>
      </c>
      <c r="D9" s="59">
        <v>521</v>
      </c>
      <c r="E9" s="15">
        <v>69.400000000000006</v>
      </c>
      <c r="F9" s="59">
        <v>477</v>
      </c>
      <c r="G9" s="16">
        <v>66.066481994459835</v>
      </c>
      <c r="H9" s="59">
        <v>493</v>
      </c>
      <c r="I9" s="16">
        <v>67.719780219780219</v>
      </c>
      <c r="J9" s="59">
        <v>459</v>
      </c>
      <c r="K9" s="16">
        <v>70.833333333333343</v>
      </c>
      <c r="L9" s="59">
        <v>419</v>
      </c>
      <c r="M9" s="16">
        <v>70.7</v>
      </c>
      <c r="N9" s="59">
        <v>450</v>
      </c>
      <c r="O9" s="16">
        <v>70</v>
      </c>
      <c r="P9" s="59">
        <v>455</v>
      </c>
      <c r="Q9" s="16">
        <v>68.5</v>
      </c>
      <c r="R9" s="15">
        <v>386</v>
      </c>
      <c r="S9" s="16">
        <v>62.2</v>
      </c>
      <c r="T9" s="15">
        <v>464</v>
      </c>
      <c r="U9" s="16">
        <v>72.2</v>
      </c>
      <c r="V9" s="74">
        <v>437</v>
      </c>
      <c r="W9" s="72">
        <v>70.900000000000006</v>
      </c>
      <c r="X9" s="74">
        <v>431</v>
      </c>
      <c r="Y9" s="72">
        <v>74.2</v>
      </c>
      <c r="Z9" s="119">
        <v>485</v>
      </c>
      <c r="AA9" s="168">
        <v>76.984126984126988</v>
      </c>
      <c r="AB9" s="74">
        <v>500</v>
      </c>
      <c r="AC9" s="71">
        <v>79.365079365079367</v>
      </c>
      <c r="AD9" s="74">
        <v>498</v>
      </c>
      <c r="AE9" s="102">
        <v>78.178963893249602</v>
      </c>
      <c r="AF9" s="111">
        <v>460</v>
      </c>
      <c r="AG9" s="147">
        <v>74.433656957928804</v>
      </c>
      <c r="AH9" s="74">
        <v>449</v>
      </c>
      <c r="AI9" s="102">
        <v>69.828926905132192</v>
      </c>
      <c r="AJ9" s="111">
        <v>482</v>
      </c>
      <c r="AK9" s="147">
        <v>74.15384615384616</v>
      </c>
      <c r="AL9" s="222">
        <v>477</v>
      </c>
      <c r="AM9" s="134">
        <v>72.492401215805472</v>
      </c>
      <c r="AN9" s="222">
        <v>441</v>
      </c>
      <c r="AO9" s="134">
        <v>71.941272430668846</v>
      </c>
      <c r="AP9" s="234">
        <v>478</v>
      </c>
      <c r="AQ9" s="134">
        <v>72.900000000000006</v>
      </c>
      <c r="AR9" s="234">
        <v>412</v>
      </c>
      <c r="AS9" s="134">
        <v>71.7</v>
      </c>
      <c r="AT9" s="234">
        <v>480</v>
      </c>
      <c r="AU9" s="134">
        <v>75.099999999999994</v>
      </c>
      <c r="AV9" s="234">
        <v>457</v>
      </c>
      <c r="AW9" s="134">
        <v>75.3</v>
      </c>
      <c r="AX9" s="234">
        <v>486</v>
      </c>
      <c r="AY9" s="319">
        <v>78.099999999999994</v>
      </c>
      <c r="AZ9" s="234">
        <v>497</v>
      </c>
      <c r="BA9" s="134">
        <v>81.2</v>
      </c>
      <c r="BB9" s="234">
        <v>496</v>
      </c>
      <c r="BC9" s="134">
        <v>79.7</v>
      </c>
    </row>
    <row r="10" spans="1:57" x14ac:dyDescent="0.2">
      <c r="A10" s="33" t="s">
        <v>16</v>
      </c>
      <c r="B10" s="59">
        <v>156</v>
      </c>
      <c r="C10" s="16">
        <v>75</v>
      </c>
      <c r="D10" s="59">
        <v>151</v>
      </c>
      <c r="E10" s="15">
        <v>75.5</v>
      </c>
      <c r="F10" s="59">
        <v>155</v>
      </c>
      <c r="G10" s="16">
        <v>79.487179487179489</v>
      </c>
      <c r="H10" s="59">
        <v>184</v>
      </c>
      <c r="I10" s="16">
        <v>77.966101694915253</v>
      </c>
      <c r="J10" s="59">
        <v>160</v>
      </c>
      <c r="K10" s="16">
        <v>76.555023923444978</v>
      </c>
      <c r="L10" s="59">
        <v>152</v>
      </c>
      <c r="M10" s="16">
        <v>71</v>
      </c>
      <c r="N10" s="59">
        <v>152</v>
      </c>
      <c r="O10" s="16">
        <v>71</v>
      </c>
      <c r="P10" s="59">
        <v>179</v>
      </c>
      <c r="Q10" s="16">
        <v>80.3</v>
      </c>
      <c r="R10" s="15">
        <v>191</v>
      </c>
      <c r="S10" s="16">
        <v>81.599999999999994</v>
      </c>
      <c r="T10" s="15">
        <v>163</v>
      </c>
      <c r="U10" s="16">
        <v>75.5</v>
      </c>
      <c r="V10" s="74">
        <v>185</v>
      </c>
      <c r="W10" s="72">
        <v>86.4</v>
      </c>
      <c r="X10" s="74">
        <v>215</v>
      </c>
      <c r="Y10" s="72">
        <v>88.8</v>
      </c>
      <c r="Z10" s="119">
        <v>192</v>
      </c>
      <c r="AA10" s="168">
        <v>89.302325581395351</v>
      </c>
      <c r="AB10" s="74">
        <v>204</v>
      </c>
      <c r="AC10" s="71">
        <v>86.808510638297875</v>
      </c>
      <c r="AD10" s="74">
        <v>209</v>
      </c>
      <c r="AE10" s="102">
        <v>84.274193548387103</v>
      </c>
      <c r="AF10" s="111">
        <v>181</v>
      </c>
      <c r="AG10" s="147">
        <v>81.900452488687776</v>
      </c>
      <c r="AH10" s="74">
        <v>201</v>
      </c>
      <c r="AI10" s="102">
        <v>80.079681274900395</v>
      </c>
      <c r="AJ10" s="111">
        <v>228</v>
      </c>
      <c r="AK10" s="147">
        <v>79.442508710801391</v>
      </c>
      <c r="AL10" s="222">
        <v>164</v>
      </c>
      <c r="AM10" s="134">
        <v>74.545454545454547</v>
      </c>
      <c r="AN10" s="222">
        <v>181</v>
      </c>
      <c r="AO10" s="134">
        <v>77.682403433476395</v>
      </c>
      <c r="AP10" s="234">
        <v>132</v>
      </c>
      <c r="AQ10" s="134">
        <v>73.3</v>
      </c>
      <c r="AR10" s="234">
        <v>133</v>
      </c>
      <c r="AS10" s="134">
        <v>76</v>
      </c>
      <c r="AT10" s="234">
        <v>120</v>
      </c>
      <c r="AU10" s="134">
        <v>73.2</v>
      </c>
      <c r="AV10" s="234">
        <v>127</v>
      </c>
      <c r="AW10" s="134">
        <v>68.599999999999994</v>
      </c>
      <c r="AX10" s="234">
        <v>145</v>
      </c>
      <c r="AY10" s="319">
        <v>70.400000000000006</v>
      </c>
      <c r="AZ10" s="234">
        <v>164</v>
      </c>
      <c r="BA10" s="134">
        <v>78.8</v>
      </c>
      <c r="BB10" s="234">
        <v>190</v>
      </c>
      <c r="BC10" s="134">
        <v>80.900000000000006</v>
      </c>
    </row>
    <row r="11" spans="1:57" x14ac:dyDescent="0.2">
      <c r="A11" s="33" t="s">
        <v>17</v>
      </c>
      <c r="B11" s="59">
        <v>162</v>
      </c>
      <c r="C11" s="16">
        <v>70.129870129870127</v>
      </c>
      <c r="D11" s="59">
        <v>162</v>
      </c>
      <c r="E11" s="15">
        <v>74.3</v>
      </c>
      <c r="F11" s="59">
        <v>146</v>
      </c>
      <c r="G11" s="16">
        <v>75.257731958762889</v>
      </c>
      <c r="H11" s="59">
        <v>149</v>
      </c>
      <c r="I11" s="16">
        <v>70.283018867924525</v>
      </c>
      <c r="J11" s="59">
        <v>111</v>
      </c>
      <c r="K11" s="16">
        <v>67.272727272727266</v>
      </c>
      <c r="L11" s="59">
        <v>143</v>
      </c>
      <c r="M11" s="16">
        <v>71.099999999999994</v>
      </c>
      <c r="N11" s="59">
        <v>132</v>
      </c>
      <c r="O11" s="16">
        <v>73.3</v>
      </c>
      <c r="P11" s="59">
        <v>110</v>
      </c>
      <c r="Q11" s="16">
        <v>78.599999999999994</v>
      </c>
      <c r="R11" s="15">
        <v>96</v>
      </c>
      <c r="S11" s="16">
        <v>57.1</v>
      </c>
      <c r="T11" s="15">
        <v>101</v>
      </c>
      <c r="U11" s="16">
        <v>72.099999999999994</v>
      </c>
      <c r="V11" s="74">
        <v>106</v>
      </c>
      <c r="W11" s="72">
        <v>69.3</v>
      </c>
      <c r="X11" s="74">
        <v>126</v>
      </c>
      <c r="Y11" s="72">
        <v>71.599999999999994</v>
      </c>
      <c r="Z11" s="119">
        <v>112</v>
      </c>
      <c r="AA11" s="168">
        <v>74.666666666666671</v>
      </c>
      <c r="AB11" s="74">
        <v>119</v>
      </c>
      <c r="AC11" s="71">
        <v>76.282051282051285</v>
      </c>
      <c r="AD11" s="74">
        <v>120</v>
      </c>
      <c r="AE11" s="102">
        <v>76.92307692307692</v>
      </c>
      <c r="AF11" s="111">
        <v>98</v>
      </c>
      <c r="AG11" s="147">
        <v>68.531468531468533</v>
      </c>
      <c r="AH11" s="74">
        <v>122</v>
      </c>
      <c r="AI11" s="102">
        <v>69.318181818181813</v>
      </c>
      <c r="AJ11" s="111">
        <v>99</v>
      </c>
      <c r="AK11" s="147">
        <v>58.579881656804737</v>
      </c>
      <c r="AL11" s="222">
        <v>88</v>
      </c>
      <c r="AM11" s="134">
        <v>64.233576642335763</v>
      </c>
      <c r="AN11" s="222">
        <v>115</v>
      </c>
      <c r="AO11" s="134">
        <v>62.841530054644814</v>
      </c>
      <c r="AP11" s="234">
        <v>131</v>
      </c>
      <c r="AQ11" s="134">
        <v>72.8</v>
      </c>
      <c r="AR11" s="234">
        <v>139</v>
      </c>
      <c r="AS11" s="134">
        <v>75.099999999999994</v>
      </c>
      <c r="AT11" s="234">
        <v>135</v>
      </c>
      <c r="AU11" s="134">
        <v>73.400000000000006</v>
      </c>
      <c r="AV11" s="234">
        <v>133</v>
      </c>
      <c r="AW11" s="134">
        <v>68.599999999999994</v>
      </c>
      <c r="AX11" s="234">
        <v>104</v>
      </c>
      <c r="AY11" s="319">
        <v>72.2</v>
      </c>
      <c r="AZ11" s="234">
        <v>118</v>
      </c>
      <c r="BA11" s="134">
        <v>66.3</v>
      </c>
      <c r="BB11" s="234">
        <v>139</v>
      </c>
      <c r="BC11" s="134">
        <v>76.8</v>
      </c>
    </row>
    <row r="12" spans="1:57" x14ac:dyDescent="0.2">
      <c r="A12" s="33" t="s">
        <v>18</v>
      </c>
      <c r="B12" s="59">
        <v>850</v>
      </c>
      <c r="C12" s="16">
        <v>79.291044776119406</v>
      </c>
      <c r="D12" s="59">
        <v>818</v>
      </c>
      <c r="E12" s="15">
        <v>77.599999999999994</v>
      </c>
      <c r="F12" s="59">
        <v>905</v>
      </c>
      <c r="G12" s="16">
        <v>82.048957388939257</v>
      </c>
      <c r="H12" s="59">
        <v>941</v>
      </c>
      <c r="I12" s="16">
        <v>84.470377019748653</v>
      </c>
      <c r="J12" s="59">
        <v>903</v>
      </c>
      <c r="K12" s="16">
        <v>80.913978494623649</v>
      </c>
      <c r="L12" s="59">
        <v>999</v>
      </c>
      <c r="M12" s="16">
        <v>82.4</v>
      </c>
      <c r="N12" s="59">
        <v>1078</v>
      </c>
      <c r="O12" s="16">
        <v>83.4</v>
      </c>
      <c r="P12" s="59">
        <v>1108</v>
      </c>
      <c r="Q12" s="16">
        <v>84.3</v>
      </c>
      <c r="R12" s="59">
        <v>1148</v>
      </c>
      <c r="S12" s="16">
        <v>83.9</v>
      </c>
      <c r="T12" s="59">
        <v>1099</v>
      </c>
      <c r="U12" s="16">
        <v>83.5</v>
      </c>
      <c r="V12" s="74">
        <v>1268</v>
      </c>
      <c r="W12" s="72">
        <v>88.3</v>
      </c>
      <c r="X12" s="74">
        <v>1327</v>
      </c>
      <c r="Y12" s="72">
        <v>89.7</v>
      </c>
      <c r="Z12" s="119">
        <v>1361</v>
      </c>
      <c r="AA12" s="168">
        <v>91.526563550773375</v>
      </c>
      <c r="AB12" s="74">
        <v>1418</v>
      </c>
      <c r="AC12" s="71">
        <v>90.031746031746039</v>
      </c>
      <c r="AD12" s="74">
        <v>1478</v>
      </c>
      <c r="AE12" s="102">
        <v>88.875526157546602</v>
      </c>
      <c r="AF12" s="111">
        <v>1605</v>
      </c>
      <c r="AG12" s="147">
        <v>90.219224283305223</v>
      </c>
      <c r="AH12" s="74">
        <v>1752</v>
      </c>
      <c r="AI12" s="102">
        <v>87.687687687687685</v>
      </c>
      <c r="AJ12" s="111">
        <v>1825</v>
      </c>
      <c r="AK12" s="147">
        <v>87.698222008649694</v>
      </c>
      <c r="AL12" s="222">
        <v>1537</v>
      </c>
      <c r="AM12" s="134">
        <v>79.30856553147575</v>
      </c>
      <c r="AN12" s="222">
        <v>1472</v>
      </c>
      <c r="AO12" s="134">
        <v>81.281060187741588</v>
      </c>
      <c r="AP12" s="222">
        <v>1365</v>
      </c>
      <c r="AQ12" s="134">
        <v>79.900000000000006</v>
      </c>
      <c r="AR12" s="222">
        <v>1364</v>
      </c>
      <c r="AS12" s="134">
        <v>80.7</v>
      </c>
      <c r="AT12" s="222">
        <v>1332</v>
      </c>
      <c r="AU12" s="134">
        <v>81.7</v>
      </c>
      <c r="AV12" s="222">
        <v>1350</v>
      </c>
      <c r="AW12" s="134">
        <v>81</v>
      </c>
      <c r="AX12" s="222">
        <v>1400</v>
      </c>
      <c r="AY12" s="319">
        <v>81</v>
      </c>
      <c r="AZ12" s="222">
        <v>1455</v>
      </c>
      <c r="BA12" s="134">
        <v>83.1</v>
      </c>
      <c r="BB12" s="222">
        <v>1571</v>
      </c>
      <c r="BC12" s="134">
        <v>87.6</v>
      </c>
    </row>
    <row r="13" spans="1:57" x14ac:dyDescent="0.2">
      <c r="A13" s="33" t="s">
        <v>19</v>
      </c>
      <c r="B13" s="59">
        <v>976</v>
      </c>
      <c r="C13" s="16">
        <v>78.267842822774654</v>
      </c>
      <c r="D13" s="59">
        <v>999</v>
      </c>
      <c r="E13" s="15">
        <v>77.599999999999994</v>
      </c>
      <c r="F13" s="59">
        <v>963</v>
      </c>
      <c r="G13" s="16">
        <v>80.992430613961304</v>
      </c>
      <c r="H13" s="59">
        <v>1002</v>
      </c>
      <c r="I13" s="16">
        <v>83.91959798994975</v>
      </c>
      <c r="J13" s="59">
        <v>949</v>
      </c>
      <c r="K13" s="16">
        <v>82.307025151777964</v>
      </c>
      <c r="L13" s="59">
        <v>943</v>
      </c>
      <c r="M13" s="16">
        <v>82.6</v>
      </c>
      <c r="N13" s="59">
        <v>930</v>
      </c>
      <c r="O13" s="16">
        <v>84.3</v>
      </c>
      <c r="P13" s="59">
        <v>958</v>
      </c>
      <c r="Q13" s="16">
        <v>84.9</v>
      </c>
      <c r="R13" s="15">
        <v>960</v>
      </c>
      <c r="S13" s="16">
        <v>84.2</v>
      </c>
      <c r="T13" s="15">
        <v>945</v>
      </c>
      <c r="U13" s="16">
        <v>84.5</v>
      </c>
      <c r="V13" s="74">
        <v>892</v>
      </c>
      <c r="W13" s="72">
        <v>84.6</v>
      </c>
      <c r="X13" s="74">
        <v>933</v>
      </c>
      <c r="Y13" s="72">
        <v>85.6</v>
      </c>
      <c r="Z13" s="119">
        <v>924</v>
      </c>
      <c r="AA13" s="168">
        <v>89.275362318840578</v>
      </c>
      <c r="AB13" s="74">
        <v>945</v>
      </c>
      <c r="AC13" s="71">
        <v>85.365853658536579</v>
      </c>
      <c r="AD13" s="74">
        <v>900</v>
      </c>
      <c r="AE13" s="102">
        <v>81.818181818181813</v>
      </c>
      <c r="AF13" s="111">
        <v>902</v>
      </c>
      <c r="AG13" s="147">
        <v>82.828282828282823</v>
      </c>
      <c r="AH13" s="74">
        <v>965</v>
      </c>
      <c r="AI13" s="102">
        <v>81.641285956006769</v>
      </c>
      <c r="AJ13" s="111">
        <v>945</v>
      </c>
      <c r="AK13" s="147">
        <v>83.186619718309856</v>
      </c>
      <c r="AL13" s="222">
        <v>856</v>
      </c>
      <c r="AM13" s="134">
        <v>74.694589877835952</v>
      </c>
      <c r="AN13" s="222">
        <v>821</v>
      </c>
      <c r="AO13" s="134">
        <v>77.089201877934272</v>
      </c>
      <c r="AP13" s="234">
        <v>827</v>
      </c>
      <c r="AQ13" s="134">
        <v>79.099999999999994</v>
      </c>
      <c r="AR13" s="234">
        <v>842</v>
      </c>
      <c r="AS13" s="134">
        <v>78.2</v>
      </c>
      <c r="AT13" s="234">
        <v>896</v>
      </c>
      <c r="AU13" s="134">
        <v>81.8</v>
      </c>
      <c r="AV13" s="234">
        <v>869</v>
      </c>
      <c r="AW13" s="134">
        <v>81.900000000000006</v>
      </c>
      <c r="AX13" s="234">
        <v>851</v>
      </c>
      <c r="AY13" s="319">
        <v>77.3</v>
      </c>
      <c r="AZ13" s="234">
        <v>905</v>
      </c>
      <c r="BA13" s="134">
        <v>82.1</v>
      </c>
      <c r="BB13" s="234">
        <v>881</v>
      </c>
      <c r="BC13" s="134">
        <v>81.3</v>
      </c>
    </row>
    <row r="14" spans="1:57" x14ac:dyDescent="0.2">
      <c r="A14" s="33" t="s">
        <v>20</v>
      </c>
      <c r="B14" s="59" t="s">
        <v>3</v>
      </c>
      <c r="C14" s="16" t="s">
        <v>3</v>
      </c>
      <c r="D14" s="59">
        <v>11</v>
      </c>
      <c r="E14" s="15">
        <v>84.6</v>
      </c>
      <c r="F14" s="59">
        <v>15</v>
      </c>
      <c r="G14" s="16">
        <v>78.94736842105263</v>
      </c>
      <c r="H14" s="59">
        <v>14</v>
      </c>
      <c r="I14" s="16">
        <v>73.68421052631578</v>
      </c>
      <c r="J14" s="59">
        <v>10</v>
      </c>
      <c r="K14" s="16">
        <v>90.909090909090907</v>
      </c>
      <c r="L14" s="59">
        <v>12</v>
      </c>
      <c r="M14" s="16">
        <v>85.7</v>
      </c>
      <c r="N14" s="59">
        <v>13</v>
      </c>
      <c r="O14" s="16">
        <v>76.5</v>
      </c>
      <c r="P14" s="59">
        <v>15</v>
      </c>
      <c r="Q14" s="16">
        <v>78.900000000000006</v>
      </c>
      <c r="R14" s="15">
        <v>19</v>
      </c>
      <c r="S14" s="16">
        <v>100</v>
      </c>
      <c r="T14" s="15">
        <v>16</v>
      </c>
      <c r="U14" s="16">
        <v>88.9</v>
      </c>
      <c r="V14" s="74">
        <v>14</v>
      </c>
      <c r="W14" s="72">
        <v>82.4</v>
      </c>
      <c r="X14" s="74">
        <v>18</v>
      </c>
      <c r="Y14" s="72">
        <v>100</v>
      </c>
      <c r="Z14" s="119">
        <v>10</v>
      </c>
      <c r="AA14" s="168">
        <v>71.428571428571431</v>
      </c>
      <c r="AB14" s="74">
        <v>16</v>
      </c>
      <c r="AC14" s="71">
        <v>76.19047619047619</v>
      </c>
      <c r="AD14" s="74">
        <v>15</v>
      </c>
      <c r="AE14" s="102">
        <v>83.333333333333329</v>
      </c>
      <c r="AF14" s="111">
        <v>14</v>
      </c>
      <c r="AG14" s="147">
        <v>93.333333333333329</v>
      </c>
      <c r="AH14" s="74">
        <v>14</v>
      </c>
      <c r="AI14" s="102">
        <v>93.333333333333329</v>
      </c>
      <c r="AJ14" s="111">
        <v>15</v>
      </c>
      <c r="AK14" s="147">
        <v>88.235294117647058</v>
      </c>
      <c r="AL14" s="222">
        <v>13</v>
      </c>
      <c r="AM14" s="134">
        <v>81.25</v>
      </c>
      <c r="AN14" s="224">
        <v>9</v>
      </c>
      <c r="AO14" s="261">
        <v>75</v>
      </c>
      <c r="AP14" s="235">
        <v>15</v>
      </c>
      <c r="AQ14" s="262">
        <v>71.400000000000006</v>
      </c>
      <c r="AR14" s="235">
        <v>12</v>
      </c>
      <c r="AS14" s="262">
        <v>80</v>
      </c>
      <c r="AT14" s="235">
        <v>21</v>
      </c>
      <c r="AU14" s="262">
        <v>91.3</v>
      </c>
      <c r="AV14" s="235">
        <v>16</v>
      </c>
      <c r="AW14" s="262">
        <v>94.1</v>
      </c>
      <c r="AX14" s="235">
        <v>11</v>
      </c>
      <c r="AY14" s="262">
        <v>68.8</v>
      </c>
      <c r="AZ14" s="235">
        <v>11</v>
      </c>
      <c r="BA14" s="262">
        <v>61.1</v>
      </c>
      <c r="BB14" s="235">
        <v>12</v>
      </c>
      <c r="BC14" s="262">
        <v>70.599999999999994</v>
      </c>
    </row>
    <row r="15" spans="1:57" x14ac:dyDescent="0.2">
      <c r="A15" s="33" t="s">
        <v>21</v>
      </c>
      <c r="B15" s="59">
        <v>94</v>
      </c>
      <c r="C15" s="16">
        <v>83.928571428571431</v>
      </c>
      <c r="D15" s="59">
        <v>91</v>
      </c>
      <c r="E15" s="15">
        <v>80.5</v>
      </c>
      <c r="F15" s="59">
        <v>77</v>
      </c>
      <c r="G15" s="16">
        <v>77.777777777777786</v>
      </c>
      <c r="H15" s="59">
        <v>69</v>
      </c>
      <c r="I15" s="16">
        <v>78.409090909090907</v>
      </c>
      <c r="J15" s="59">
        <v>80</v>
      </c>
      <c r="K15" s="16">
        <v>84.210526315789465</v>
      </c>
      <c r="L15" s="59">
        <v>78</v>
      </c>
      <c r="M15" s="16">
        <v>79.599999999999994</v>
      </c>
      <c r="N15" s="59">
        <v>80</v>
      </c>
      <c r="O15" s="16">
        <v>81.3</v>
      </c>
      <c r="P15" s="59">
        <v>80</v>
      </c>
      <c r="Q15" s="16">
        <v>85.1</v>
      </c>
      <c r="R15" s="15">
        <v>71</v>
      </c>
      <c r="S15" s="16">
        <v>80.7</v>
      </c>
      <c r="T15" s="15">
        <v>58</v>
      </c>
      <c r="U15" s="16">
        <v>74.400000000000006</v>
      </c>
      <c r="V15" s="74">
        <v>53</v>
      </c>
      <c r="W15" s="72">
        <v>79.099999999999994</v>
      </c>
      <c r="X15" s="74">
        <v>56</v>
      </c>
      <c r="Y15" s="72">
        <v>90.3</v>
      </c>
      <c r="Z15" s="119">
        <v>65</v>
      </c>
      <c r="AA15" s="168">
        <v>90.277777777777771</v>
      </c>
      <c r="AB15" s="74">
        <v>56</v>
      </c>
      <c r="AC15" s="71">
        <v>86.15384615384616</v>
      </c>
      <c r="AD15" s="74">
        <v>58</v>
      </c>
      <c r="AE15" s="102">
        <v>84.05797101449275</v>
      </c>
      <c r="AF15" s="111">
        <v>45</v>
      </c>
      <c r="AG15" s="147">
        <v>80.357142857142861</v>
      </c>
      <c r="AH15" s="74">
        <v>44</v>
      </c>
      <c r="AI15" s="102">
        <v>86.274509803921575</v>
      </c>
      <c r="AJ15" s="111">
        <v>61</v>
      </c>
      <c r="AK15" s="147">
        <v>89.705882352941174</v>
      </c>
      <c r="AL15" s="222">
        <v>42</v>
      </c>
      <c r="AM15" s="134">
        <v>71.186440677966104</v>
      </c>
      <c r="AN15" s="222">
        <v>42</v>
      </c>
      <c r="AO15" s="134">
        <v>66.666666666666657</v>
      </c>
      <c r="AP15" s="234">
        <v>44</v>
      </c>
      <c r="AQ15" s="134">
        <v>74.599999999999994</v>
      </c>
      <c r="AR15" s="234">
        <v>49</v>
      </c>
      <c r="AS15" s="134">
        <v>74.2</v>
      </c>
      <c r="AT15" s="234">
        <v>42</v>
      </c>
      <c r="AU15" s="134">
        <v>71.2</v>
      </c>
      <c r="AV15" s="234">
        <v>36</v>
      </c>
      <c r="AW15" s="134">
        <v>61</v>
      </c>
      <c r="AX15" s="234">
        <v>40</v>
      </c>
      <c r="AY15" s="319">
        <v>64.5</v>
      </c>
      <c r="AZ15" s="234">
        <v>56</v>
      </c>
      <c r="BA15" s="134">
        <v>86.2</v>
      </c>
      <c r="BB15" s="234">
        <v>43</v>
      </c>
      <c r="BC15" s="134">
        <v>76.8</v>
      </c>
    </row>
    <row r="16" spans="1:57" x14ac:dyDescent="0.2">
      <c r="A16" s="33" t="s">
        <v>22</v>
      </c>
      <c r="B16" s="59">
        <v>63</v>
      </c>
      <c r="C16" s="16">
        <v>75.903614457831324</v>
      </c>
      <c r="D16" s="59">
        <v>70</v>
      </c>
      <c r="E16" s="15">
        <v>79.5</v>
      </c>
      <c r="F16" s="59">
        <v>64</v>
      </c>
      <c r="G16" s="16">
        <v>71.111111111111114</v>
      </c>
      <c r="H16" s="59">
        <v>61</v>
      </c>
      <c r="I16" s="16">
        <v>70.114942528735639</v>
      </c>
      <c r="J16" s="59">
        <v>78</v>
      </c>
      <c r="K16" s="16">
        <v>84.782608695652172</v>
      </c>
      <c r="L16" s="59">
        <v>61</v>
      </c>
      <c r="M16" s="16">
        <v>81.3</v>
      </c>
      <c r="N16" s="59">
        <v>65</v>
      </c>
      <c r="O16" s="16">
        <v>79.3</v>
      </c>
      <c r="P16" s="59">
        <v>59</v>
      </c>
      <c r="Q16" s="16">
        <v>81.900000000000006</v>
      </c>
      <c r="R16" s="15">
        <v>74</v>
      </c>
      <c r="S16" s="16">
        <v>77.900000000000006</v>
      </c>
      <c r="T16" s="15">
        <v>69</v>
      </c>
      <c r="U16" s="16">
        <v>75</v>
      </c>
      <c r="V16" s="74">
        <v>74</v>
      </c>
      <c r="W16" s="72">
        <v>80.400000000000006</v>
      </c>
      <c r="X16" s="74">
        <v>73</v>
      </c>
      <c r="Y16" s="72">
        <v>89</v>
      </c>
      <c r="Z16" s="119">
        <v>65</v>
      </c>
      <c r="AA16" s="168">
        <v>84.415584415584419</v>
      </c>
      <c r="AB16" s="74">
        <v>51</v>
      </c>
      <c r="AC16" s="71">
        <v>77.272727272727266</v>
      </c>
      <c r="AD16" s="74">
        <v>54</v>
      </c>
      <c r="AE16" s="102">
        <v>71.05263157894737</v>
      </c>
      <c r="AF16" s="111">
        <v>52</v>
      </c>
      <c r="AG16" s="147">
        <v>81.25</v>
      </c>
      <c r="AH16" s="74">
        <v>68</v>
      </c>
      <c r="AI16" s="102">
        <v>77.272727272727266</v>
      </c>
      <c r="AJ16" s="111">
        <v>69</v>
      </c>
      <c r="AK16" s="147">
        <v>85.18518518518519</v>
      </c>
      <c r="AL16" s="222">
        <v>54</v>
      </c>
      <c r="AM16" s="134">
        <v>84.375</v>
      </c>
      <c r="AN16" s="222">
        <v>62</v>
      </c>
      <c r="AO16" s="134">
        <v>79.487179487179489</v>
      </c>
      <c r="AP16" s="234">
        <v>61</v>
      </c>
      <c r="AQ16" s="134">
        <v>72.599999999999994</v>
      </c>
      <c r="AR16" s="234">
        <v>47</v>
      </c>
      <c r="AS16" s="134">
        <v>73.400000000000006</v>
      </c>
      <c r="AT16" s="234">
        <v>62</v>
      </c>
      <c r="AU16" s="134">
        <v>83.8</v>
      </c>
      <c r="AV16" s="234">
        <v>66</v>
      </c>
      <c r="AW16" s="134">
        <v>75</v>
      </c>
      <c r="AX16" s="234">
        <v>60</v>
      </c>
      <c r="AY16" s="319">
        <v>71.400000000000006</v>
      </c>
      <c r="AZ16" s="234">
        <v>63</v>
      </c>
      <c r="BA16" s="134">
        <v>84</v>
      </c>
      <c r="BB16" s="234">
        <v>72</v>
      </c>
      <c r="BC16" s="134">
        <v>77.400000000000006</v>
      </c>
    </row>
    <row r="17" spans="1:55" x14ac:dyDescent="0.2">
      <c r="A17" s="33" t="s">
        <v>23</v>
      </c>
      <c r="B17" s="59">
        <v>189</v>
      </c>
      <c r="C17" s="16">
        <v>65.853658536585371</v>
      </c>
      <c r="D17" s="59">
        <v>201</v>
      </c>
      <c r="E17" s="16">
        <v>67</v>
      </c>
      <c r="F17" s="59">
        <v>230</v>
      </c>
      <c r="G17" s="16">
        <v>75.907590759075902</v>
      </c>
      <c r="H17" s="59">
        <v>226</v>
      </c>
      <c r="I17" s="16">
        <v>77.663230240549836</v>
      </c>
      <c r="J17" s="59">
        <v>230</v>
      </c>
      <c r="K17" s="16">
        <v>82.142857142857139</v>
      </c>
      <c r="L17" s="59">
        <v>225</v>
      </c>
      <c r="M17" s="16">
        <v>75</v>
      </c>
      <c r="N17" s="59">
        <v>242</v>
      </c>
      <c r="O17" s="16">
        <v>79.3</v>
      </c>
      <c r="P17" s="59">
        <v>242</v>
      </c>
      <c r="Q17" s="16">
        <v>80.7</v>
      </c>
      <c r="R17" s="15">
        <v>238</v>
      </c>
      <c r="S17" s="16">
        <v>83.2</v>
      </c>
      <c r="T17" s="15">
        <v>280</v>
      </c>
      <c r="U17" s="16">
        <v>82.8</v>
      </c>
      <c r="V17" s="74">
        <v>284</v>
      </c>
      <c r="W17" s="72">
        <v>78.900000000000006</v>
      </c>
      <c r="X17" s="74">
        <v>235</v>
      </c>
      <c r="Y17" s="72">
        <v>78.599999999999994</v>
      </c>
      <c r="Z17" s="119">
        <v>275</v>
      </c>
      <c r="AA17" s="168">
        <v>84.615384615384613</v>
      </c>
      <c r="AB17" s="74">
        <v>244</v>
      </c>
      <c r="AC17" s="71">
        <v>84.137931034482762</v>
      </c>
      <c r="AD17" s="74">
        <v>266</v>
      </c>
      <c r="AE17" s="102">
        <v>85.256410256410263</v>
      </c>
      <c r="AF17" s="111">
        <v>229</v>
      </c>
      <c r="AG17" s="147">
        <v>81.494661921708186</v>
      </c>
      <c r="AH17" s="74">
        <v>250</v>
      </c>
      <c r="AI17" s="102">
        <v>84.17508417508418</v>
      </c>
      <c r="AJ17" s="111">
        <v>257</v>
      </c>
      <c r="AK17" s="147">
        <v>80.062305295950154</v>
      </c>
      <c r="AL17" s="222">
        <v>236</v>
      </c>
      <c r="AM17" s="134">
        <v>80</v>
      </c>
      <c r="AN17" s="222">
        <v>222</v>
      </c>
      <c r="AO17" s="134">
        <v>79.569892473118273</v>
      </c>
      <c r="AP17" s="234">
        <v>219</v>
      </c>
      <c r="AQ17" s="134">
        <v>79.3</v>
      </c>
      <c r="AR17" s="234">
        <v>219</v>
      </c>
      <c r="AS17" s="134">
        <v>80.5</v>
      </c>
      <c r="AT17" s="234">
        <v>246</v>
      </c>
      <c r="AU17" s="134">
        <v>84.8</v>
      </c>
      <c r="AV17" s="234">
        <v>223</v>
      </c>
      <c r="AW17" s="134">
        <v>82</v>
      </c>
      <c r="AX17" s="234">
        <v>236</v>
      </c>
      <c r="AY17" s="319">
        <v>79.7</v>
      </c>
      <c r="AZ17" s="234">
        <v>247</v>
      </c>
      <c r="BA17" s="134">
        <v>85.8</v>
      </c>
      <c r="BB17" s="234">
        <v>211</v>
      </c>
      <c r="BC17" s="134">
        <v>86.5</v>
      </c>
    </row>
    <row r="18" spans="1:55" x14ac:dyDescent="0.2">
      <c r="A18" s="33" t="s">
        <v>24</v>
      </c>
      <c r="B18" s="59">
        <v>1474</v>
      </c>
      <c r="C18" s="16">
        <v>70.661553211888787</v>
      </c>
      <c r="D18" s="59">
        <v>1421</v>
      </c>
      <c r="E18" s="15">
        <v>70.900000000000006</v>
      </c>
      <c r="F18" s="59">
        <v>1452</v>
      </c>
      <c r="G18" s="16">
        <v>73.668188736681884</v>
      </c>
      <c r="H18" s="59">
        <v>1484</v>
      </c>
      <c r="I18" s="16">
        <v>76.732161323681495</v>
      </c>
      <c r="J18" s="59">
        <v>1451</v>
      </c>
      <c r="K18" s="16">
        <v>72.55</v>
      </c>
      <c r="L18" s="59">
        <v>1519</v>
      </c>
      <c r="M18" s="16">
        <v>70.7</v>
      </c>
      <c r="N18" s="59">
        <v>1533</v>
      </c>
      <c r="O18" s="16">
        <v>74.3</v>
      </c>
      <c r="P18" s="59">
        <v>1572</v>
      </c>
      <c r="Q18" s="16">
        <v>76.2</v>
      </c>
      <c r="R18" s="59">
        <v>1582</v>
      </c>
      <c r="S18" s="16">
        <v>75.3</v>
      </c>
      <c r="T18" s="59">
        <v>1648</v>
      </c>
      <c r="U18" s="16">
        <v>79.900000000000006</v>
      </c>
      <c r="V18" s="74">
        <v>1595</v>
      </c>
      <c r="W18" s="72">
        <v>77.900000000000006</v>
      </c>
      <c r="X18" s="74">
        <v>1682</v>
      </c>
      <c r="Y18" s="72">
        <v>78.8</v>
      </c>
      <c r="Z18" s="119">
        <v>1661</v>
      </c>
      <c r="AA18" s="168">
        <v>78.68308858360966</v>
      </c>
      <c r="AB18" s="74">
        <v>1682</v>
      </c>
      <c r="AC18" s="71">
        <v>78.819119025304587</v>
      </c>
      <c r="AD18" s="74">
        <v>1614</v>
      </c>
      <c r="AE18" s="102">
        <v>76.420454545454547</v>
      </c>
      <c r="AF18" s="111">
        <v>1724</v>
      </c>
      <c r="AG18" s="147">
        <v>78.115088355233354</v>
      </c>
      <c r="AH18" s="74">
        <v>1747</v>
      </c>
      <c r="AI18" s="102">
        <v>77.062196735774151</v>
      </c>
      <c r="AJ18" s="111">
        <v>1795</v>
      </c>
      <c r="AK18" s="147">
        <v>74.791666666666671</v>
      </c>
      <c r="AL18" s="222">
        <v>1653</v>
      </c>
      <c r="AM18" s="134">
        <v>67.912900575184878</v>
      </c>
      <c r="AN18" s="222">
        <v>1566</v>
      </c>
      <c r="AO18" s="134">
        <v>66.92307692307692</v>
      </c>
      <c r="AP18" s="222">
        <v>1687</v>
      </c>
      <c r="AQ18" s="134">
        <v>72.3</v>
      </c>
      <c r="AR18" s="222">
        <v>1696</v>
      </c>
      <c r="AS18" s="134">
        <v>72.400000000000006</v>
      </c>
      <c r="AT18" s="222">
        <v>1656</v>
      </c>
      <c r="AU18" s="134">
        <v>73.5</v>
      </c>
      <c r="AV18" s="222">
        <v>1751</v>
      </c>
      <c r="AW18" s="134">
        <v>75.5</v>
      </c>
      <c r="AX18" s="222">
        <v>1779</v>
      </c>
      <c r="AY18" s="319">
        <v>78</v>
      </c>
      <c r="AZ18" s="222">
        <v>1917</v>
      </c>
      <c r="BA18" s="134">
        <v>80.400000000000006</v>
      </c>
      <c r="BB18" s="222">
        <v>1789</v>
      </c>
      <c r="BC18" s="134">
        <v>78.2</v>
      </c>
    </row>
    <row r="19" spans="1:55" x14ac:dyDescent="0.2">
      <c r="A19" s="33" t="s">
        <v>25</v>
      </c>
      <c r="B19" s="59">
        <v>196</v>
      </c>
      <c r="C19" s="16">
        <v>67.123287671232873</v>
      </c>
      <c r="D19" s="59">
        <v>174</v>
      </c>
      <c r="E19" s="15">
        <v>57.8</v>
      </c>
      <c r="F19" s="59">
        <v>175</v>
      </c>
      <c r="G19" s="16">
        <v>70.564516129032256</v>
      </c>
      <c r="H19" s="59">
        <v>170</v>
      </c>
      <c r="I19" s="16">
        <v>63.432835820895527</v>
      </c>
      <c r="J19" s="59">
        <v>197</v>
      </c>
      <c r="K19" s="16">
        <v>69.122807017543863</v>
      </c>
      <c r="L19" s="59">
        <v>181</v>
      </c>
      <c r="M19" s="16">
        <v>69.599999999999994</v>
      </c>
      <c r="N19" s="59">
        <v>203</v>
      </c>
      <c r="O19" s="16">
        <v>62.1</v>
      </c>
      <c r="P19" s="59">
        <v>203</v>
      </c>
      <c r="Q19" s="16">
        <v>65.5</v>
      </c>
      <c r="R19" s="15">
        <v>195</v>
      </c>
      <c r="S19" s="16">
        <v>64.599999999999994</v>
      </c>
      <c r="T19" s="15">
        <v>207</v>
      </c>
      <c r="U19" s="16">
        <v>69.7</v>
      </c>
      <c r="V19" s="74">
        <v>214</v>
      </c>
      <c r="W19" s="72">
        <v>67.3</v>
      </c>
      <c r="X19" s="74">
        <v>195</v>
      </c>
      <c r="Y19" s="72">
        <v>64.400000000000006</v>
      </c>
      <c r="Z19" s="119">
        <v>211</v>
      </c>
      <c r="AA19" s="168">
        <v>68.506493506493513</v>
      </c>
      <c r="AB19" s="74">
        <v>218</v>
      </c>
      <c r="AC19" s="71">
        <v>69.206349206349202</v>
      </c>
      <c r="AD19" s="74">
        <v>215</v>
      </c>
      <c r="AE19" s="102">
        <v>69.354838709677423</v>
      </c>
      <c r="AF19" s="111">
        <v>239</v>
      </c>
      <c r="AG19" s="147">
        <v>75.873015873015873</v>
      </c>
      <c r="AH19" s="74">
        <v>248</v>
      </c>
      <c r="AI19" s="102">
        <v>69.859154929577471</v>
      </c>
      <c r="AJ19" s="111">
        <v>219</v>
      </c>
      <c r="AK19" s="147">
        <v>67.801857585139317</v>
      </c>
      <c r="AL19" s="222">
        <v>234</v>
      </c>
      <c r="AM19" s="134">
        <v>62.4</v>
      </c>
      <c r="AN19" s="222">
        <v>217</v>
      </c>
      <c r="AO19" s="134">
        <v>65.957446808510639</v>
      </c>
      <c r="AP19" s="234">
        <v>194</v>
      </c>
      <c r="AQ19" s="134">
        <v>69.5</v>
      </c>
      <c r="AR19" s="234">
        <v>224</v>
      </c>
      <c r="AS19" s="134">
        <v>71.599999999999994</v>
      </c>
      <c r="AT19" s="234">
        <v>187</v>
      </c>
      <c r="AU19" s="134">
        <v>70.599999999999994</v>
      </c>
      <c r="AV19" s="234">
        <v>197</v>
      </c>
      <c r="AW19" s="134">
        <v>66.3</v>
      </c>
      <c r="AX19" s="234">
        <v>191</v>
      </c>
      <c r="AY19" s="319">
        <v>68.5</v>
      </c>
      <c r="AZ19" s="234">
        <v>190</v>
      </c>
      <c r="BA19" s="134">
        <v>68.099999999999994</v>
      </c>
      <c r="BB19" s="234">
        <v>188</v>
      </c>
      <c r="BC19" s="134">
        <v>67.599999999999994</v>
      </c>
    </row>
    <row r="20" spans="1:55" x14ac:dyDescent="0.2">
      <c r="A20" s="33" t="s">
        <v>26</v>
      </c>
      <c r="B20" s="59">
        <v>558</v>
      </c>
      <c r="C20" s="16">
        <v>67.80072904009721</v>
      </c>
      <c r="D20" s="59">
        <v>524</v>
      </c>
      <c r="E20" s="15">
        <v>62.7</v>
      </c>
      <c r="F20" s="59">
        <v>489</v>
      </c>
      <c r="G20" s="16">
        <v>62.93436293436293</v>
      </c>
      <c r="H20" s="59">
        <v>596</v>
      </c>
      <c r="I20" s="16">
        <v>75.634517766497467</v>
      </c>
      <c r="J20" s="59">
        <v>576</v>
      </c>
      <c r="K20" s="16">
        <v>75.195822454308086</v>
      </c>
      <c r="L20" s="59">
        <v>587</v>
      </c>
      <c r="M20" s="16">
        <v>72.400000000000006</v>
      </c>
      <c r="N20" s="59">
        <v>604</v>
      </c>
      <c r="O20" s="16">
        <v>72.900000000000006</v>
      </c>
      <c r="P20" s="59">
        <v>532</v>
      </c>
      <c r="Q20" s="16">
        <v>75</v>
      </c>
      <c r="R20" s="15">
        <v>625</v>
      </c>
      <c r="S20" s="16">
        <v>77.2</v>
      </c>
      <c r="T20" s="15">
        <v>656</v>
      </c>
      <c r="U20" s="16">
        <v>79.5</v>
      </c>
      <c r="V20" s="74">
        <v>597</v>
      </c>
      <c r="W20" s="72">
        <v>78.7</v>
      </c>
      <c r="X20" s="74">
        <v>586</v>
      </c>
      <c r="Y20" s="72">
        <v>78.900000000000006</v>
      </c>
      <c r="Z20" s="119">
        <v>645</v>
      </c>
      <c r="AA20" s="168">
        <v>87.516960651289011</v>
      </c>
      <c r="AB20" s="74">
        <v>698</v>
      </c>
      <c r="AC20" s="71">
        <v>87.032418952618457</v>
      </c>
      <c r="AD20" s="74">
        <v>685</v>
      </c>
      <c r="AE20" s="102">
        <v>85.625</v>
      </c>
      <c r="AF20" s="111">
        <v>674</v>
      </c>
      <c r="AG20" s="147">
        <v>84.886649874055422</v>
      </c>
      <c r="AH20" s="74">
        <v>653</v>
      </c>
      <c r="AI20" s="102">
        <v>74.713958810068647</v>
      </c>
      <c r="AJ20" s="111">
        <v>598</v>
      </c>
      <c r="AK20" s="147">
        <v>69.941520467836256</v>
      </c>
      <c r="AL20" s="222">
        <v>582</v>
      </c>
      <c r="AM20" s="134">
        <v>64.096916299559467</v>
      </c>
      <c r="AN20" s="222">
        <v>575</v>
      </c>
      <c r="AO20" s="134">
        <v>72.327044025157221</v>
      </c>
      <c r="AP20" s="234">
        <v>612</v>
      </c>
      <c r="AQ20" s="134">
        <v>77.3</v>
      </c>
      <c r="AR20" s="234">
        <v>577</v>
      </c>
      <c r="AS20" s="134">
        <v>76</v>
      </c>
      <c r="AT20" s="234">
        <v>618</v>
      </c>
      <c r="AU20" s="134">
        <v>75.3</v>
      </c>
      <c r="AV20" s="234">
        <v>643</v>
      </c>
      <c r="AW20" s="134">
        <v>76.900000000000006</v>
      </c>
      <c r="AX20" s="234">
        <v>670</v>
      </c>
      <c r="AY20" s="319">
        <v>77.5</v>
      </c>
      <c r="AZ20" s="234">
        <v>691</v>
      </c>
      <c r="BA20" s="134">
        <v>80.400000000000006</v>
      </c>
      <c r="BB20" s="234">
        <v>664</v>
      </c>
      <c r="BC20" s="134">
        <v>76.7</v>
      </c>
    </row>
    <row r="21" spans="1:55" x14ac:dyDescent="0.2">
      <c r="A21" s="33" t="s">
        <v>27</v>
      </c>
      <c r="B21" s="59">
        <v>589</v>
      </c>
      <c r="C21" s="16">
        <v>68.32946635730859</v>
      </c>
      <c r="D21" s="59">
        <v>607</v>
      </c>
      <c r="E21" s="15">
        <v>68.7</v>
      </c>
      <c r="F21" s="59">
        <v>557</v>
      </c>
      <c r="G21" s="16">
        <v>65.452408930669804</v>
      </c>
      <c r="H21" s="59">
        <v>571</v>
      </c>
      <c r="I21" s="16">
        <v>68.301435406698559</v>
      </c>
      <c r="J21" s="59">
        <v>631</v>
      </c>
      <c r="K21" s="16">
        <v>71.786120591581337</v>
      </c>
      <c r="L21" s="59">
        <v>588</v>
      </c>
      <c r="M21" s="16">
        <v>68.7</v>
      </c>
      <c r="N21" s="59">
        <v>570</v>
      </c>
      <c r="O21" s="16">
        <v>68.674698795180703</v>
      </c>
      <c r="P21" s="59">
        <v>579</v>
      </c>
      <c r="Q21" s="16">
        <v>72.400000000000006</v>
      </c>
      <c r="R21" s="15">
        <v>581</v>
      </c>
      <c r="S21" s="16">
        <v>68.099999999999994</v>
      </c>
      <c r="T21" s="15">
        <v>606</v>
      </c>
      <c r="U21" s="16">
        <v>75</v>
      </c>
      <c r="V21" s="74">
        <v>608</v>
      </c>
      <c r="W21" s="72">
        <v>73.5</v>
      </c>
      <c r="X21" s="74">
        <v>629</v>
      </c>
      <c r="Y21" s="72">
        <v>76.2</v>
      </c>
      <c r="Z21" s="119">
        <v>588</v>
      </c>
      <c r="AA21" s="168">
        <v>77.984084880636601</v>
      </c>
      <c r="AB21" s="74">
        <v>680</v>
      </c>
      <c r="AC21" s="71">
        <v>81.339712918660283</v>
      </c>
      <c r="AD21" s="74">
        <v>565</v>
      </c>
      <c r="AE21" s="102">
        <v>76.766304347826093</v>
      </c>
      <c r="AF21" s="111">
        <v>665</v>
      </c>
      <c r="AG21" s="147">
        <v>82.506203473945405</v>
      </c>
      <c r="AH21" s="74">
        <v>689</v>
      </c>
      <c r="AI21" s="102">
        <v>80.868544600938961</v>
      </c>
      <c r="AJ21" s="111">
        <v>700</v>
      </c>
      <c r="AK21" s="147">
        <v>84.337349397590359</v>
      </c>
      <c r="AL21" s="222">
        <v>656</v>
      </c>
      <c r="AM21" s="134">
        <v>77.541371158392437</v>
      </c>
      <c r="AN21" s="222">
        <v>600</v>
      </c>
      <c r="AO21" s="134">
        <v>76.142131979695421</v>
      </c>
      <c r="AP21" s="234">
        <v>517</v>
      </c>
      <c r="AQ21" s="134">
        <v>64.5</v>
      </c>
      <c r="AR21" s="234">
        <v>541</v>
      </c>
      <c r="AS21" s="134">
        <v>65.599999999999994</v>
      </c>
      <c r="AT21" s="234">
        <v>567</v>
      </c>
      <c r="AU21" s="134">
        <v>74.099999999999994</v>
      </c>
      <c r="AV21" s="234">
        <v>613</v>
      </c>
      <c r="AW21" s="134">
        <v>78.8</v>
      </c>
      <c r="AX21" s="234">
        <v>637</v>
      </c>
      <c r="AY21" s="319">
        <v>80.8</v>
      </c>
      <c r="AZ21" s="234">
        <v>647</v>
      </c>
      <c r="BA21" s="134">
        <v>79.5</v>
      </c>
      <c r="BB21" s="234">
        <v>633</v>
      </c>
      <c r="BC21" s="134">
        <v>77.3</v>
      </c>
    </row>
    <row r="22" spans="1:55" x14ac:dyDescent="0.2">
      <c r="A22" s="33" t="s">
        <v>28</v>
      </c>
      <c r="B22" s="59">
        <v>37</v>
      </c>
      <c r="C22" s="16">
        <v>36.274509803921568</v>
      </c>
      <c r="D22" s="59">
        <v>53</v>
      </c>
      <c r="E22" s="15">
        <v>54.6</v>
      </c>
      <c r="F22" s="59">
        <v>52</v>
      </c>
      <c r="G22" s="16">
        <v>48.598130841121502</v>
      </c>
      <c r="H22" s="59">
        <v>55</v>
      </c>
      <c r="I22" s="16">
        <v>55.555555555555557</v>
      </c>
      <c r="J22" s="59">
        <v>47</v>
      </c>
      <c r="K22" s="16">
        <v>58.024691358024697</v>
      </c>
      <c r="L22" s="59">
        <v>53</v>
      </c>
      <c r="M22" s="16">
        <v>56.4</v>
      </c>
      <c r="N22" s="59">
        <v>56</v>
      </c>
      <c r="O22" s="16">
        <v>73.684210526315795</v>
      </c>
      <c r="P22" s="59">
        <v>58</v>
      </c>
      <c r="Q22" s="16">
        <v>80.599999999999994</v>
      </c>
      <c r="R22" s="15">
        <v>53</v>
      </c>
      <c r="S22" s="16">
        <v>77.900000000000006</v>
      </c>
      <c r="T22" s="15">
        <v>46</v>
      </c>
      <c r="U22" s="16">
        <v>69.7</v>
      </c>
      <c r="V22" s="74">
        <v>72</v>
      </c>
      <c r="W22" s="72">
        <v>86.7</v>
      </c>
      <c r="X22" s="74">
        <v>56</v>
      </c>
      <c r="Y22" s="72">
        <v>80</v>
      </c>
      <c r="Z22" s="119">
        <v>60</v>
      </c>
      <c r="AA22" s="168">
        <v>82.191780821917803</v>
      </c>
      <c r="AB22" s="74">
        <v>57</v>
      </c>
      <c r="AC22" s="71">
        <v>81.428571428571431</v>
      </c>
      <c r="AD22" s="74">
        <v>47</v>
      </c>
      <c r="AE22" s="102">
        <v>82.456140350877192</v>
      </c>
      <c r="AF22" s="111">
        <v>54</v>
      </c>
      <c r="AG22" s="147">
        <v>76.056338028169009</v>
      </c>
      <c r="AH22" s="74">
        <v>64</v>
      </c>
      <c r="AI22" s="102">
        <v>82.051282051282058</v>
      </c>
      <c r="AJ22" s="111">
        <v>56</v>
      </c>
      <c r="AK22" s="147">
        <v>76.712328767123282</v>
      </c>
      <c r="AL22" s="222">
        <v>46</v>
      </c>
      <c r="AM22" s="134">
        <v>61.333333333333329</v>
      </c>
      <c r="AN22" s="222">
        <v>38</v>
      </c>
      <c r="AO22" s="134">
        <v>65.517241379310349</v>
      </c>
      <c r="AP22" s="234">
        <v>43</v>
      </c>
      <c r="AQ22" s="134">
        <v>62.3</v>
      </c>
      <c r="AR22" s="234">
        <v>41</v>
      </c>
      <c r="AS22" s="134">
        <v>60.3</v>
      </c>
      <c r="AT22" s="234">
        <v>47</v>
      </c>
      <c r="AU22" s="134">
        <v>70.099999999999994</v>
      </c>
      <c r="AV22" s="234">
        <v>50</v>
      </c>
      <c r="AW22" s="134">
        <v>61</v>
      </c>
      <c r="AX22" s="234">
        <v>56</v>
      </c>
      <c r="AY22" s="319">
        <v>68.3</v>
      </c>
      <c r="AZ22" s="234">
        <v>58</v>
      </c>
      <c r="BA22" s="134">
        <v>63.7</v>
      </c>
      <c r="BB22" s="234">
        <v>47</v>
      </c>
      <c r="BC22" s="134">
        <v>68.099999999999994</v>
      </c>
    </row>
    <row r="23" spans="1:55" x14ac:dyDescent="0.2">
      <c r="A23" s="33" t="s">
        <v>29</v>
      </c>
      <c r="B23" s="59">
        <v>2847</v>
      </c>
      <c r="C23" s="16">
        <v>73.452012383900936</v>
      </c>
      <c r="D23" s="59">
        <v>2832</v>
      </c>
      <c r="E23" s="15">
        <v>75.599999999999994</v>
      </c>
      <c r="F23" s="59">
        <v>2831</v>
      </c>
      <c r="G23" s="16">
        <v>77.646736149204614</v>
      </c>
      <c r="H23" s="59">
        <v>2738</v>
      </c>
      <c r="I23" s="16">
        <v>78.632969557725445</v>
      </c>
      <c r="J23" s="59">
        <v>2751</v>
      </c>
      <c r="K23" s="16">
        <v>77.058823529411768</v>
      </c>
      <c r="L23" s="59">
        <v>2632</v>
      </c>
      <c r="M23" s="16">
        <v>72.2</v>
      </c>
      <c r="N23" s="59">
        <v>2714</v>
      </c>
      <c r="O23" s="16">
        <v>73.930809043857309</v>
      </c>
      <c r="P23" s="59">
        <v>2708</v>
      </c>
      <c r="Q23" s="16">
        <v>76</v>
      </c>
      <c r="R23" s="59">
        <v>2825</v>
      </c>
      <c r="S23" s="16">
        <v>75.3</v>
      </c>
      <c r="T23" s="59">
        <v>2934</v>
      </c>
      <c r="U23" s="16">
        <v>78.3</v>
      </c>
      <c r="V23" s="74">
        <v>2894</v>
      </c>
      <c r="W23" s="72">
        <v>78.3</v>
      </c>
      <c r="X23" s="74">
        <v>2876</v>
      </c>
      <c r="Y23" s="72">
        <v>80.2</v>
      </c>
      <c r="Z23" s="119">
        <v>2673</v>
      </c>
      <c r="AA23" s="168">
        <v>76.546391752577321</v>
      </c>
      <c r="AB23" s="74">
        <v>2850</v>
      </c>
      <c r="AC23" s="71">
        <v>75.979738736336984</v>
      </c>
      <c r="AD23" s="74">
        <v>2781</v>
      </c>
      <c r="AE23" s="102">
        <v>79.799139167862265</v>
      </c>
      <c r="AF23" s="111">
        <v>2749</v>
      </c>
      <c r="AG23" s="147">
        <v>79.016958896234556</v>
      </c>
      <c r="AH23" s="74">
        <v>2686</v>
      </c>
      <c r="AI23" s="102">
        <v>72.830802603036872</v>
      </c>
      <c r="AJ23" s="111">
        <v>2692</v>
      </c>
      <c r="AK23" s="147">
        <v>71.557682083997875</v>
      </c>
      <c r="AL23" s="222">
        <v>2664</v>
      </c>
      <c r="AM23" s="134">
        <v>70.775770456960686</v>
      </c>
      <c r="AN23" s="222">
        <v>2632</v>
      </c>
      <c r="AO23" s="134">
        <v>73.911822521763554</v>
      </c>
      <c r="AP23" s="222">
        <v>2663</v>
      </c>
      <c r="AQ23" s="134">
        <v>76.400000000000006</v>
      </c>
      <c r="AR23" s="222">
        <v>2668</v>
      </c>
      <c r="AS23" s="134">
        <v>77.2</v>
      </c>
      <c r="AT23" s="222">
        <v>2610</v>
      </c>
      <c r="AU23" s="134">
        <v>75.2</v>
      </c>
      <c r="AV23" s="222">
        <v>2710</v>
      </c>
      <c r="AW23" s="134">
        <v>77</v>
      </c>
      <c r="AX23" s="222">
        <v>2779</v>
      </c>
      <c r="AY23" s="319">
        <v>75.7</v>
      </c>
      <c r="AZ23" s="222">
        <v>2722</v>
      </c>
      <c r="BA23" s="134">
        <v>75.8</v>
      </c>
      <c r="BB23" s="222">
        <v>2709</v>
      </c>
      <c r="BC23" s="134">
        <v>76.7</v>
      </c>
    </row>
    <row r="24" spans="1:55" x14ac:dyDescent="0.2">
      <c r="A24" s="33" t="s">
        <v>30</v>
      </c>
      <c r="B24" s="59">
        <v>358</v>
      </c>
      <c r="C24" s="16">
        <v>73.814432989690729</v>
      </c>
      <c r="D24" s="59">
        <v>366</v>
      </c>
      <c r="E24" s="15">
        <v>78.7</v>
      </c>
      <c r="F24" s="59">
        <v>362</v>
      </c>
      <c r="G24" s="16">
        <v>79.039301310043669</v>
      </c>
      <c r="H24" s="59">
        <v>360</v>
      </c>
      <c r="I24" s="16">
        <v>79.822616407982267</v>
      </c>
      <c r="J24" s="59">
        <v>364</v>
      </c>
      <c r="K24" s="16">
        <v>77.944325481798714</v>
      </c>
      <c r="L24" s="59">
        <v>320</v>
      </c>
      <c r="M24" s="16">
        <v>74.900000000000006</v>
      </c>
      <c r="N24" s="59">
        <v>348</v>
      </c>
      <c r="O24" s="16">
        <v>79.633867276887898</v>
      </c>
      <c r="P24" s="59">
        <v>321</v>
      </c>
      <c r="Q24" s="16">
        <v>71.7</v>
      </c>
      <c r="R24" s="15">
        <v>322</v>
      </c>
      <c r="S24" s="16">
        <v>76.8</v>
      </c>
      <c r="T24" s="15">
        <v>345</v>
      </c>
      <c r="U24" s="16">
        <v>82.5</v>
      </c>
      <c r="V24" s="74">
        <v>359</v>
      </c>
      <c r="W24" s="72">
        <v>82.5</v>
      </c>
      <c r="X24" s="74">
        <v>323</v>
      </c>
      <c r="Y24" s="72">
        <v>77.8</v>
      </c>
      <c r="Z24" s="119">
        <v>326</v>
      </c>
      <c r="AA24" s="168">
        <v>75.638051044083525</v>
      </c>
      <c r="AB24" s="74">
        <v>325</v>
      </c>
      <c r="AC24" s="71">
        <v>75.757575757575751</v>
      </c>
      <c r="AD24" s="74">
        <v>339</v>
      </c>
      <c r="AE24" s="102">
        <v>73.856209150326791</v>
      </c>
      <c r="AF24" s="111">
        <v>317</v>
      </c>
      <c r="AG24" s="147">
        <v>75.837320574162675</v>
      </c>
      <c r="AH24" s="74">
        <v>385</v>
      </c>
      <c r="AI24" s="102">
        <v>78.411405295315689</v>
      </c>
      <c r="AJ24" s="111">
        <v>348</v>
      </c>
      <c r="AK24" s="147">
        <v>74.200426439232416</v>
      </c>
      <c r="AL24" s="222">
        <v>303</v>
      </c>
      <c r="AM24" s="134">
        <v>65.442764578833689</v>
      </c>
      <c r="AN24" s="222">
        <v>340</v>
      </c>
      <c r="AO24" s="134">
        <v>73.118279569892479</v>
      </c>
      <c r="AP24" s="234">
        <v>317</v>
      </c>
      <c r="AQ24" s="134">
        <v>71.7</v>
      </c>
      <c r="AR24" s="234">
        <v>299</v>
      </c>
      <c r="AS24" s="134">
        <v>72.400000000000006</v>
      </c>
      <c r="AT24" s="234">
        <v>331</v>
      </c>
      <c r="AU24" s="134">
        <v>75.400000000000006</v>
      </c>
      <c r="AV24" s="234">
        <v>313</v>
      </c>
      <c r="AW24" s="134">
        <v>76.900000000000006</v>
      </c>
      <c r="AX24" s="234">
        <v>316</v>
      </c>
      <c r="AY24" s="319">
        <v>75.400000000000006</v>
      </c>
      <c r="AZ24" s="234">
        <v>325</v>
      </c>
      <c r="BA24" s="134">
        <v>75.099999999999994</v>
      </c>
      <c r="BB24" s="234">
        <v>325</v>
      </c>
      <c r="BC24" s="134">
        <v>75.099999999999994</v>
      </c>
    </row>
    <row r="25" spans="1:55" x14ac:dyDescent="0.2">
      <c r="A25" s="33" t="s">
        <v>31</v>
      </c>
      <c r="B25" s="59">
        <v>967</v>
      </c>
      <c r="C25" s="16">
        <v>70.842490842490847</v>
      </c>
      <c r="D25" s="59">
        <v>942</v>
      </c>
      <c r="E25" s="15">
        <v>73.3</v>
      </c>
      <c r="F25" s="59">
        <v>995</v>
      </c>
      <c r="G25" s="16">
        <v>75.607902735562305</v>
      </c>
      <c r="H25" s="59">
        <v>956</v>
      </c>
      <c r="I25" s="16">
        <v>76.054097056483698</v>
      </c>
      <c r="J25" s="59">
        <v>940</v>
      </c>
      <c r="K25" s="16">
        <v>74.603174603174608</v>
      </c>
      <c r="L25" s="59">
        <v>1022</v>
      </c>
      <c r="M25" s="16">
        <v>75.900000000000006</v>
      </c>
      <c r="N25" s="59">
        <v>1061</v>
      </c>
      <c r="O25" s="16">
        <v>75.301632363378303</v>
      </c>
      <c r="P25" s="59">
        <v>1115</v>
      </c>
      <c r="Q25" s="16">
        <v>78.2</v>
      </c>
      <c r="R25" s="59">
        <v>1144</v>
      </c>
      <c r="S25" s="16">
        <v>77.2</v>
      </c>
      <c r="T25" s="59">
        <v>1161</v>
      </c>
      <c r="U25" s="16">
        <v>79.8</v>
      </c>
      <c r="V25" s="74">
        <v>1125</v>
      </c>
      <c r="W25" s="72">
        <v>80.5</v>
      </c>
      <c r="X25" s="74">
        <v>1070</v>
      </c>
      <c r="Y25" s="72">
        <v>80.099999999999994</v>
      </c>
      <c r="Z25" s="119">
        <v>1117</v>
      </c>
      <c r="AA25" s="168">
        <v>79.785714285714292</v>
      </c>
      <c r="AB25" s="74">
        <v>1055</v>
      </c>
      <c r="AC25" s="71">
        <v>77.859778597785976</v>
      </c>
      <c r="AD25" s="74">
        <v>1098</v>
      </c>
      <c r="AE25" s="102">
        <v>78.766140602582496</v>
      </c>
      <c r="AF25" s="111">
        <v>1078</v>
      </c>
      <c r="AG25" s="147">
        <v>79.73372781065089</v>
      </c>
      <c r="AH25" s="74">
        <v>1222</v>
      </c>
      <c r="AI25" s="102">
        <v>78.787878787878782</v>
      </c>
      <c r="AJ25" s="111">
        <v>1132</v>
      </c>
      <c r="AK25" s="147">
        <v>73.745928338762212</v>
      </c>
      <c r="AL25" s="222">
        <v>1021</v>
      </c>
      <c r="AM25" s="134">
        <v>70.316804407713491</v>
      </c>
      <c r="AN25" s="222">
        <v>1008</v>
      </c>
      <c r="AO25" s="134">
        <v>72.832369942196522</v>
      </c>
      <c r="AP25" s="222">
        <v>1130</v>
      </c>
      <c r="AQ25" s="134">
        <v>79.900000000000006</v>
      </c>
      <c r="AR25" s="222">
        <v>1091</v>
      </c>
      <c r="AS25" s="134">
        <v>78.7</v>
      </c>
      <c r="AT25" s="222">
        <v>1082</v>
      </c>
      <c r="AU25" s="134">
        <v>78.7</v>
      </c>
      <c r="AV25" s="222">
        <v>1160</v>
      </c>
      <c r="AW25" s="134">
        <v>82.3</v>
      </c>
      <c r="AX25" s="222">
        <v>1138</v>
      </c>
      <c r="AY25" s="319">
        <v>80.099999999999994</v>
      </c>
      <c r="AZ25" s="222">
        <v>1245</v>
      </c>
      <c r="BA25" s="134">
        <v>82.8</v>
      </c>
      <c r="BB25" s="222">
        <v>1245</v>
      </c>
      <c r="BC25" s="134">
        <v>82</v>
      </c>
    </row>
    <row r="26" spans="1:55" x14ac:dyDescent="0.2">
      <c r="A26" s="33" t="s">
        <v>32</v>
      </c>
      <c r="B26" s="59">
        <v>244</v>
      </c>
      <c r="C26" s="16">
        <v>54.464285714285708</v>
      </c>
      <c r="D26" s="59">
        <v>263</v>
      </c>
      <c r="E26" s="15">
        <v>51.9</v>
      </c>
      <c r="F26" s="59">
        <v>293</v>
      </c>
      <c r="G26" s="16">
        <v>58.019801980198018</v>
      </c>
      <c r="H26" s="59">
        <v>362</v>
      </c>
      <c r="I26" s="16">
        <v>66.058394160583944</v>
      </c>
      <c r="J26" s="59">
        <v>328</v>
      </c>
      <c r="K26" s="16">
        <v>66.666666666666657</v>
      </c>
      <c r="L26" s="59">
        <v>311</v>
      </c>
      <c r="M26" s="16">
        <v>61.1</v>
      </c>
      <c r="N26" s="59">
        <v>302</v>
      </c>
      <c r="O26" s="16">
        <v>62.785862785862797</v>
      </c>
      <c r="P26" s="59">
        <v>312</v>
      </c>
      <c r="Q26" s="16">
        <v>66.5</v>
      </c>
      <c r="R26" s="15">
        <v>378</v>
      </c>
      <c r="S26" s="16">
        <v>70.8</v>
      </c>
      <c r="T26" s="15">
        <v>357</v>
      </c>
      <c r="U26" s="16">
        <v>72.3</v>
      </c>
      <c r="V26" s="74">
        <v>380</v>
      </c>
      <c r="W26" s="72">
        <v>73.400000000000006</v>
      </c>
      <c r="X26" s="74">
        <v>333</v>
      </c>
      <c r="Y26" s="72">
        <v>72.099999999999994</v>
      </c>
      <c r="Z26" s="119">
        <v>328</v>
      </c>
      <c r="AA26" s="168">
        <v>68.763102725366878</v>
      </c>
      <c r="AB26" s="74">
        <v>321</v>
      </c>
      <c r="AC26" s="71">
        <v>71.175166297117514</v>
      </c>
      <c r="AD26" s="74">
        <v>339</v>
      </c>
      <c r="AE26" s="102">
        <v>74.505494505494511</v>
      </c>
      <c r="AF26" s="111">
        <v>300</v>
      </c>
      <c r="AG26" s="147">
        <v>67.720090293453723</v>
      </c>
      <c r="AH26" s="74">
        <v>313</v>
      </c>
      <c r="AI26" s="102">
        <v>62.350597609561753</v>
      </c>
      <c r="AJ26" s="111">
        <v>241</v>
      </c>
      <c r="AK26" s="147">
        <v>53.436807095343681</v>
      </c>
      <c r="AL26" s="222">
        <v>239</v>
      </c>
      <c r="AM26" s="134">
        <v>44.177449168207019</v>
      </c>
      <c r="AN26" s="222">
        <v>204</v>
      </c>
      <c r="AO26" s="134">
        <v>44.541484716157207</v>
      </c>
      <c r="AP26" s="234">
        <v>241</v>
      </c>
      <c r="AQ26" s="134">
        <v>50.7</v>
      </c>
      <c r="AR26" s="234">
        <v>250</v>
      </c>
      <c r="AS26" s="134">
        <v>56.7</v>
      </c>
      <c r="AT26" s="234">
        <v>239</v>
      </c>
      <c r="AU26" s="134">
        <v>61.1</v>
      </c>
      <c r="AV26" s="234">
        <v>279</v>
      </c>
      <c r="AW26" s="134">
        <v>59.5</v>
      </c>
      <c r="AX26" s="234">
        <v>229</v>
      </c>
      <c r="AY26" s="319">
        <v>58.3</v>
      </c>
      <c r="AZ26" s="234">
        <v>269</v>
      </c>
      <c r="BA26" s="134">
        <v>65.099999999999994</v>
      </c>
      <c r="BB26" s="234">
        <v>271</v>
      </c>
      <c r="BC26" s="134">
        <v>58.5</v>
      </c>
    </row>
    <row r="27" spans="1:55" x14ac:dyDescent="0.2">
      <c r="A27" s="33" t="s">
        <v>33</v>
      </c>
      <c r="B27" s="59">
        <v>2846</v>
      </c>
      <c r="C27" s="16">
        <v>73.749676081886491</v>
      </c>
      <c r="D27" s="59">
        <v>2821</v>
      </c>
      <c r="E27" s="16">
        <v>74</v>
      </c>
      <c r="F27" s="59">
        <v>3002</v>
      </c>
      <c r="G27" s="16">
        <v>76.875800256081945</v>
      </c>
      <c r="H27" s="59">
        <v>3032</v>
      </c>
      <c r="I27" s="16">
        <v>76.449823499747865</v>
      </c>
      <c r="J27" s="59">
        <v>3109</v>
      </c>
      <c r="K27" s="16">
        <v>76.860321384425205</v>
      </c>
      <c r="L27" s="59">
        <v>3239</v>
      </c>
      <c r="M27" s="16">
        <v>76.400000000000006</v>
      </c>
      <c r="N27" s="59">
        <v>3361</v>
      </c>
      <c r="O27" s="16">
        <v>76.316984559491402</v>
      </c>
      <c r="P27" s="59">
        <v>3441</v>
      </c>
      <c r="Q27" s="16">
        <v>77.900000000000006</v>
      </c>
      <c r="R27" s="59">
        <v>3386</v>
      </c>
      <c r="S27" s="16">
        <v>75</v>
      </c>
      <c r="T27" s="59">
        <v>3336</v>
      </c>
      <c r="U27" s="16">
        <v>74.099999999999994</v>
      </c>
      <c r="V27" s="74">
        <v>3350</v>
      </c>
      <c r="W27" s="72">
        <v>74.3</v>
      </c>
      <c r="X27" s="74">
        <v>3323</v>
      </c>
      <c r="Y27" s="72">
        <v>73</v>
      </c>
      <c r="Z27" s="119">
        <v>3264</v>
      </c>
      <c r="AA27" s="168">
        <v>73.746046091278814</v>
      </c>
      <c r="AB27" s="74">
        <v>3351</v>
      </c>
      <c r="AC27" s="71">
        <v>72.297734627831716</v>
      </c>
      <c r="AD27" s="74">
        <v>3364</v>
      </c>
      <c r="AE27" s="102">
        <v>72.546905326719866</v>
      </c>
      <c r="AF27" s="111">
        <v>3448</v>
      </c>
      <c r="AG27" s="147">
        <v>73.361702127659569</v>
      </c>
      <c r="AH27" s="74">
        <v>3655</v>
      </c>
      <c r="AI27" s="102">
        <v>74.062816616008107</v>
      </c>
      <c r="AJ27" s="111">
        <v>3714</v>
      </c>
      <c r="AK27" s="147">
        <v>72.228704784130684</v>
      </c>
      <c r="AL27" s="222">
        <v>2983</v>
      </c>
      <c r="AM27" s="134">
        <v>59.827517047733657</v>
      </c>
      <c r="AN27" s="222">
        <v>2890</v>
      </c>
      <c r="AO27" s="134">
        <v>63.031624863685934</v>
      </c>
      <c r="AP27" s="222">
        <v>3076</v>
      </c>
      <c r="AQ27" s="134">
        <v>67.099999999999994</v>
      </c>
      <c r="AR27" s="222">
        <v>3038</v>
      </c>
      <c r="AS27" s="134">
        <v>69.8</v>
      </c>
      <c r="AT27" s="222">
        <v>3094</v>
      </c>
      <c r="AU27" s="134">
        <v>71.8</v>
      </c>
      <c r="AV27" s="222">
        <v>3208</v>
      </c>
      <c r="AW27" s="134">
        <v>75.400000000000006</v>
      </c>
      <c r="AX27" s="222">
        <v>3232</v>
      </c>
      <c r="AY27" s="319">
        <v>73.900000000000006</v>
      </c>
      <c r="AZ27" s="222">
        <v>3257</v>
      </c>
      <c r="BA27" s="134">
        <v>74.599999999999994</v>
      </c>
      <c r="BB27" s="222">
        <v>3370</v>
      </c>
      <c r="BC27" s="134">
        <v>75.099999999999994</v>
      </c>
    </row>
    <row r="28" spans="1:55" x14ac:dyDescent="0.2">
      <c r="A28" s="33" t="s">
        <v>34</v>
      </c>
      <c r="B28" s="59">
        <v>85</v>
      </c>
      <c r="C28" s="16">
        <v>67.460317460317469</v>
      </c>
      <c r="D28" s="59">
        <v>70</v>
      </c>
      <c r="E28" s="15">
        <v>59.3</v>
      </c>
      <c r="F28" s="59">
        <v>76</v>
      </c>
      <c r="G28" s="16">
        <v>63.333333333333329</v>
      </c>
      <c r="H28" s="59">
        <v>77</v>
      </c>
      <c r="I28" s="16">
        <v>58.778625954198468</v>
      </c>
      <c r="J28" s="59">
        <v>78</v>
      </c>
      <c r="K28" s="16">
        <v>52</v>
      </c>
      <c r="L28" s="59">
        <v>82</v>
      </c>
      <c r="M28" s="16">
        <v>60.3</v>
      </c>
      <c r="N28" s="59">
        <v>85</v>
      </c>
      <c r="O28" s="16">
        <v>58.620689655172399</v>
      </c>
      <c r="P28" s="59">
        <v>87</v>
      </c>
      <c r="Q28" s="16">
        <v>59.2</v>
      </c>
      <c r="R28" s="15">
        <v>90</v>
      </c>
      <c r="S28" s="16">
        <v>60</v>
      </c>
      <c r="T28" s="15">
        <v>122</v>
      </c>
      <c r="U28" s="16">
        <v>67.8</v>
      </c>
      <c r="V28" s="74">
        <v>102</v>
      </c>
      <c r="W28" s="72">
        <v>67.5</v>
      </c>
      <c r="X28" s="74">
        <v>143</v>
      </c>
      <c r="Y28" s="72">
        <v>79.400000000000006</v>
      </c>
      <c r="Z28" s="119">
        <v>109</v>
      </c>
      <c r="AA28" s="168">
        <v>70.779220779220779</v>
      </c>
      <c r="AB28" s="74">
        <v>106</v>
      </c>
      <c r="AC28" s="71">
        <v>56.98924731182796</v>
      </c>
      <c r="AD28" s="74">
        <v>105</v>
      </c>
      <c r="AE28" s="102">
        <v>60</v>
      </c>
      <c r="AF28" s="111">
        <v>82</v>
      </c>
      <c r="AG28" s="147">
        <v>63.565891472868216</v>
      </c>
      <c r="AH28" s="74">
        <v>98</v>
      </c>
      <c r="AI28" s="102">
        <v>64.052287581699346</v>
      </c>
      <c r="AJ28" s="111">
        <v>103</v>
      </c>
      <c r="AK28" s="147">
        <v>63.190184049079754</v>
      </c>
      <c r="AL28" s="222">
        <v>89</v>
      </c>
      <c r="AM28" s="134">
        <v>56.687898089171973</v>
      </c>
      <c r="AN28" s="222">
        <v>98</v>
      </c>
      <c r="AO28" s="134">
        <v>60.493827160493829</v>
      </c>
      <c r="AP28" s="234">
        <v>81</v>
      </c>
      <c r="AQ28" s="134">
        <v>49.7</v>
      </c>
      <c r="AR28" s="234">
        <v>84</v>
      </c>
      <c r="AS28" s="134">
        <v>48.8</v>
      </c>
      <c r="AT28" s="234">
        <v>113</v>
      </c>
      <c r="AU28" s="134">
        <v>71.099999999999994</v>
      </c>
      <c r="AV28" s="234">
        <v>88</v>
      </c>
      <c r="AW28" s="134">
        <v>68.2</v>
      </c>
      <c r="AX28" s="234">
        <v>110</v>
      </c>
      <c r="AY28" s="319">
        <v>67.099999999999994</v>
      </c>
      <c r="AZ28" s="234">
        <v>101</v>
      </c>
      <c r="BA28" s="134">
        <v>59.1</v>
      </c>
      <c r="BB28" s="234">
        <v>112</v>
      </c>
      <c r="BC28" s="134">
        <v>68.7</v>
      </c>
    </row>
    <row r="29" spans="1:55" x14ac:dyDescent="0.2">
      <c r="A29" s="33" t="s">
        <v>35</v>
      </c>
      <c r="B29" s="59">
        <v>7082</v>
      </c>
      <c r="C29" s="16">
        <v>75.172486997134058</v>
      </c>
      <c r="D29" s="59">
        <v>7229</v>
      </c>
      <c r="E29" s="15">
        <v>76.5</v>
      </c>
      <c r="F29" s="59">
        <v>7255</v>
      </c>
      <c r="G29" s="16">
        <v>78.67910204966924</v>
      </c>
      <c r="H29" s="59">
        <v>6935</v>
      </c>
      <c r="I29" s="16">
        <v>77.399553571428569</v>
      </c>
      <c r="J29" s="59">
        <v>6933</v>
      </c>
      <c r="K29" s="16">
        <v>77.645872998096081</v>
      </c>
      <c r="L29" s="59">
        <v>7018</v>
      </c>
      <c r="M29" s="16">
        <v>78.099999999999994</v>
      </c>
      <c r="N29" s="59">
        <v>7443</v>
      </c>
      <c r="O29" s="16">
        <v>81.593948695461506</v>
      </c>
      <c r="P29" s="59">
        <v>7371</v>
      </c>
      <c r="Q29" s="16">
        <v>82.1</v>
      </c>
      <c r="R29" s="59">
        <v>7443</v>
      </c>
      <c r="S29" s="16">
        <v>80.3</v>
      </c>
      <c r="T29" s="59">
        <v>7324</v>
      </c>
      <c r="U29" s="16">
        <v>79.900000000000006</v>
      </c>
      <c r="V29" s="74">
        <v>7496</v>
      </c>
      <c r="W29" s="72">
        <v>79.5</v>
      </c>
      <c r="X29" s="74">
        <v>7406</v>
      </c>
      <c r="Y29" s="72">
        <v>80.099999999999994</v>
      </c>
      <c r="Z29" s="119">
        <v>7521</v>
      </c>
      <c r="AA29" s="168">
        <v>80.576387400899932</v>
      </c>
      <c r="AB29" s="74">
        <v>7552</v>
      </c>
      <c r="AC29" s="71">
        <v>80.89983931440814</v>
      </c>
      <c r="AD29" s="74">
        <v>7360</v>
      </c>
      <c r="AE29" s="102">
        <v>79.28471399332112</v>
      </c>
      <c r="AF29" s="111">
        <v>7586</v>
      </c>
      <c r="AG29" s="147">
        <v>79.83582403704483</v>
      </c>
      <c r="AH29" s="74">
        <v>8046</v>
      </c>
      <c r="AI29" s="102">
        <v>78.535871156661784</v>
      </c>
      <c r="AJ29" s="111">
        <v>8056</v>
      </c>
      <c r="AK29" s="147">
        <v>78.510866387291685</v>
      </c>
      <c r="AL29" s="222">
        <v>6969</v>
      </c>
      <c r="AM29" s="134">
        <v>68.370450309035618</v>
      </c>
      <c r="AN29" s="222">
        <v>6690</v>
      </c>
      <c r="AO29" s="134">
        <v>67.829260873973439</v>
      </c>
      <c r="AP29" s="222">
        <v>6707</v>
      </c>
      <c r="AQ29" s="134">
        <v>70.099999999999994</v>
      </c>
      <c r="AR29" s="222">
        <v>6867</v>
      </c>
      <c r="AS29" s="134">
        <v>72.8</v>
      </c>
      <c r="AT29" s="222">
        <v>6883</v>
      </c>
      <c r="AU29" s="134">
        <v>74.599999999999994</v>
      </c>
      <c r="AV29" s="222">
        <v>7221</v>
      </c>
      <c r="AW29" s="134">
        <v>77.900000000000006</v>
      </c>
      <c r="AX29" s="222">
        <v>7328</v>
      </c>
      <c r="AY29" s="319">
        <v>77.8</v>
      </c>
      <c r="AZ29" s="222">
        <v>7217</v>
      </c>
      <c r="BA29" s="134">
        <v>78</v>
      </c>
      <c r="BB29" s="222">
        <v>7187</v>
      </c>
      <c r="BC29" s="134">
        <v>80.2</v>
      </c>
    </row>
    <row r="30" spans="1:55" x14ac:dyDescent="0.2">
      <c r="A30" s="33" t="s">
        <v>36</v>
      </c>
      <c r="B30" s="59">
        <v>526</v>
      </c>
      <c r="C30" s="16">
        <v>78.157503714710259</v>
      </c>
      <c r="D30" s="59">
        <v>535</v>
      </c>
      <c r="E30" s="15">
        <v>79.5</v>
      </c>
      <c r="F30" s="59">
        <v>525</v>
      </c>
      <c r="G30" s="16">
        <v>80.645161290322577</v>
      </c>
      <c r="H30" s="59">
        <v>502</v>
      </c>
      <c r="I30" s="16">
        <v>82.430213464696223</v>
      </c>
      <c r="J30" s="59">
        <v>534</v>
      </c>
      <c r="K30" s="16">
        <v>82.534775888717164</v>
      </c>
      <c r="L30" s="59">
        <v>564</v>
      </c>
      <c r="M30" s="16">
        <v>83.7</v>
      </c>
      <c r="N30" s="59">
        <v>578</v>
      </c>
      <c r="O30" s="16">
        <v>85.7566765578635</v>
      </c>
      <c r="P30" s="59">
        <v>599</v>
      </c>
      <c r="Q30" s="16">
        <v>86.2</v>
      </c>
      <c r="R30" s="15">
        <v>621</v>
      </c>
      <c r="S30" s="16">
        <v>86.7</v>
      </c>
      <c r="T30" s="15">
        <v>541</v>
      </c>
      <c r="U30" s="16">
        <v>83.6</v>
      </c>
      <c r="V30" s="74">
        <v>608</v>
      </c>
      <c r="W30" s="72">
        <v>81.2</v>
      </c>
      <c r="X30" s="74">
        <v>594</v>
      </c>
      <c r="Y30" s="72">
        <v>78.900000000000006</v>
      </c>
      <c r="Z30" s="119">
        <v>612</v>
      </c>
      <c r="AA30" s="168">
        <v>79.480519480519476</v>
      </c>
      <c r="AB30" s="74">
        <v>609</v>
      </c>
      <c r="AC30" s="71">
        <v>78.58064516129032</v>
      </c>
      <c r="AD30" s="74">
        <v>628</v>
      </c>
      <c r="AE30" s="102">
        <v>76.213592233009706</v>
      </c>
      <c r="AF30" s="111">
        <v>654</v>
      </c>
      <c r="AG30" s="147">
        <v>79.081015719467956</v>
      </c>
      <c r="AH30" s="74">
        <v>651</v>
      </c>
      <c r="AI30" s="102">
        <v>80.569306930693074</v>
      </c>
      <c r="AJ30" s="111">
        <v>661</v>
      </c>
      <c r="AK30" s="147">
        <v>77.582159624413151</v>
      </c>
      <c r="AL30" s="222">
        <v>658</v>
      </c>
      <c r="AM30" s="134">
        <v>69.40928270042194</v>
      </c>
      <c r="AN30" s="222">
        <v>620</v>
      </c>
      <c r="AO30" s="134">
        <v>68.057080131723382</v>
      </c>
      <c r="AP30" s="234">
        <v>673</v>
      </c>
      <c r="AQ30" s="134">
        <v>74.5</v>
      </c>
      <c r="AR30" s="234">
        <v>636</v>
      </c>
      <c r="AS30" s="134">
        <v>75</v>
      </c>
      <c r="AT30" s="234">
        <v>662</v>
      </c>
      <c r="AU30" s="134">
        <v>77.599999999999994</v>
      </c>
      <c r="AV30" s="234">
        <v>669</v>
      </c>
      <c r="AW30" s="134">
        <v>80</v>
      </c>
      <c r="AX30" s="234">
        <v>651</v>
      </c>
      <c r="AY30" s="319">
        <v>76.8</v>
      </c>
      <c r="AZ30" s="234">
        <v>661</v>
      </c>
      <c r="BA30" s="134">
        <v>77.7</v>
      </c>
      <c r="BB30" s="234">
        <v>774</v>
      </c>
      <c r="BC30" s="134">
        <v>79.7</v>
      </c>
    </row>
    <row r="31" spans="1:55" x14ac:dyDescent="0.2">
      <c r="A31" s="33" t="s">
        <v>37</v>
      </c>
      <c r="B31" s="59">
        <v>22</v>
      </c>
      <c r="C31" s="16">
        <v>84.615384615384613</v>
      </c>
      <c r="D31" s="59">
        <v>12</v>
      </c>
      <c r="E31" s="15">
        <v>46.2</v>
      </c>
      <c r="F31" s="59">
        <v>13</v>
      </c>
      <c r="G31" s="16">
        <v>76.470588235294116</v>
      </c>
      <c r="H31" s="59">
        <v>19</v>
      </c>
      <c r="I31" s="16">
        <v>95</v>
      </c>
      <c r="J31" s="59" t="s">
        <v>3</v>
      </c>
      <c r="K31" s="16" t="s">
        <v>3</v>
      </c>
      <c r="L31" s="59">
        <v>13</v>
      </c>
      <c r="M31" s="16">
        <v>72.2</v>
      </c>
      <c r="N31" s="59">
        <v>15</v>
      </c>
      <c r="O31" s="16">
        <v>75</v>
      </c>
      <c r="P31" s="59">
        <v>12</v>
      </c>
      <c r="Q31" s="16">
        <v>85.7</v>
      </c>
      <c r="R31" s="15">
        <v>17</v>
      </c>
      <c r="S31" s="16">
        <v>73.900000000000006</v>
      </c>
      <c r="T31" s="15">
        <v>12</v>
      </c>
      <c r="U31" s="16">
        <v>75</v>
      </c>
      <c r="V31" s="74">
        <v>16</v>
      </c>
      <c r="W31" s="71">
        <v>100</v>
      </c>
      <c r="X31" s="59" t="s">
        <v>3</v>
      </c>
      <c r="Y31" s="16" t="s">
        <v>3</v>
      </c>
      <c r="Z31" s="119">
        <v>10</v>
      </c>
      <c r="AA31" s="168">
        <v>66.666666666666671</v>
      </c>
      <c r="AB31" s="74">
        <v>19</v>
      </c>
      <c r="AC31" s="71">
        <v>86.36363636363636</v>
      </c>
      <c r="AD31" s="74">
        <v>12</v>
      </c>
      <c r="AE31" s="102">
        <v>80</v>
      </c>
      <c r="AF31" s="111">
        <v>11</v>
      </c>
      <c r="AG31" s="147">
        <v>91.666666666666671</v>
      </c>
      <c r="AH31" s="74">
        <v>17</v>
      </c>
      <c r="AI31" s="102">
        <v>94.444444444444443</v>
      </c>
      <c r="AJ31" s="111">
        <v>15</v>
      </c>
      <c r="AK31" s="147">
        <v>100</v>
      </c>
      <c r="AL31" s="222">
        <v>13</v>
      </c>
      <c r="AM31" s="134">
        <v>81.25</v>
      </c>
      <c r="AN31" s="224">
        <v>8</v>
      </c>
      <c r="AO31" s="261">
        <v>80</v>
      </c>
      <c r="AP31" s="235">
        <v>14</v>
      </c>
      <c r="AQ31" s="262">
        <v>87.5</v>
      </c>
      <c r="AR31" s="235">
        <v>17</v>
      </c>
      <c r="AS31" s="262">
        <v>85</v>
      </c>
      <c r="AT31" s="235">
        <v>15</v>
      </c>
      <c r="AU31" s="262">
        <v>83.3</v>
      </c>
      <c r="AV31" s="235">
        <v>7</v>
      </c>
      <c r="AW31" s="262">
        <v>63.6</v>
      </c>
      <c r="AX31" s="235">
        <v>18</v>
      </c>
      <c r="AY31" s="262">
        <v>94.7</v>
      </c>
      <c r="AZ31" s="235">
        <v>15</v>
      </c>
      <c r="BA31" s="262">
        <v>83.3</v>
      </c>
      <c r="BB31" s="235">
        <v>14</v>
      </c>
      <c r="BC31" s="262">
        <v>82.4</v>
      </c>
    </row>
    <row r="32" spans="1:55" x14ac:dyDescent="0.2">
      <c r="A32" s="33" t="s">
        <v>38</v>
      </c>
      <c r="B32" s="59">
        <v>223</v>
      </c>
      <c r="C32" s="16">
        <v>76.109215017064841</v>
      </c>
      <c r="D32" s="59">
        <v>204</v>
      </c>
      <c r="E32" s="15">
        <v>81.599999999999994</v>
      </c>
      <c r="F32" s="59">
        <v>209</v>
      </c>
      <c r="G32" s="16">
        <v>79.467680608365015</v>
      </c>
      <c r="H32" s="59">
        <v>192</v>
      </c>
      <c r="I32" s="16">
        <v>87.671232876712324</v>
      </c>
      <c r="J32" s="59">
        <v>190</v>
      </c>
      <c r="K32" s="16">
        <v>79.831932773109244</v>
      </c>
      <c r="L32" s="59">
        <v>202</v>
      </c>
      <c r="M32" s="16">
        <v>81.8</v>
      </c>
      <c r="N32" s="59">
        <v>197</v>
      </c>
      <c r="O32" s="16">
        <v>85.281385281385298</v>
      </c>
      <c r="P32" s="59">
        <v>210</v>
      </c>
      <c r="Q32" s="16">
        <v>86.4</v>
      </c>
      <c r="R32" s="15">
        <v>195</v>
      </c>
      <c r="S32" s="16">
        <v>83.3</v>
      </c>
      <c r="T32" s="15">
        <v>185</v>
      </c>
      <c r="U32" s="16">
        <v>86</v>
      </c>
      <c r="V32" s="74">
        <v>209</v>
      </c>
      <c r="W32" s="72">
        <v>87.1</v>
      </c>
      <c r="X32" s="74">
        <v>205</v>
      </c>
      <c r="Y32" s="72">
        <v>86.5</v>
      </c>
      <c r="Z32" s="119">
        <v>209</v>
      </c>
      <c r="AA32" s="168">
        <v>86.36363636363636</v>
      </c>
      <c r="AB32" s="74">
        <v>213</v>
      </c>
      <c r="AC32" s="71">
        <v>83.858267716535437</v>
      </c>
      <c r="AD32" s="74">
        <v>216</v>
      </c>
      <c r="AE32" s="102">
        <v>78.832116788321173</v>
      </c>
      <c r="AF32" s="111">
        <v>210</v>
      </c>
      <c r="AG32" s="147">
        <v>78.651685393258433</v>
      </c>
      <c r="AH32" s="74">
        <v>227</v>
      </c>
      <c r="AI32" s="102">
        <v>80.21201413427562</v>
      </c>
      <c r="AJ32" s="111">
        <v>198</v>
      </c>
      <c r="AK32" s="147">
        <v>73.605947955390334</v>
      </c>
      <c r="AL32" s="222">
        <v>177</v>
      </c>
      <c r="AM32" s="134">
        <v>67.55725190839695</v>
      </c>
      <c r="AN32" s="222">
        <v>166</v>
      </c>
      <c r="AO32" s="134">
        <v>62.641509433962263</v>
      </c>
      <c r="AP32" s="234">
        <v>143</v>
      </c>
      <c r="AQ32" s="134">
        <v>58.6</v>
      </c>
      <c r="AR32" s="234">
        <v>148</v>
      </c>
      <c r="AS32" s="134">
        <v>61.9</v>
      </c>
      <c r="AT32" s="234">
        <v>177</v>
      </c>
      <c r="AU32" s="134">
        <v>68.099999999999994</v>
      </c>
      <c r="AV32" s="234">
        <v>179</v>
      </c>
      <c r="AW32" s="134">
        <v>77.2</v>
      </c>
      <c r="AX32" s="234">
        <v>185</v>
      </c>
      <c r="AY32" s="319">
        <v>73.099999999999994</v>
      </c>
      <c r="AZ32" s="234">
        <v>186</v>
      </c>
      <c r="BA32" s="134">
        <v>75</v>
      </c>
      <c r="BB32" s="234">
        <v>193</v>
      </c>
      <c r="BC32" s="134">
        <v>75.7</v>
      </c>
    </row>
    <row r="33" spans="1:55" x14ac:dyDescent="0.2">
      <c r="A33" s="33" t="s">
        <v>39</v>
      </c>
      <c r="B33" s="59">
        <v>696</v>
      </c>
      <c r="C33" s="16">
        <v>71.678681771369725</v>
      </c>
      <c r="D33" s="59">
        <v>715</v>
      </c>
      <c r="E33" s="15">
        <v>71.400000000000006</v>
      </c>
      <c r="F33" s="59">
        <v>685</v>
      </c>
      <c r="G33" s="16">
        <v>69.331983805668017</v>
      </c>
      <c r="H33" s="59">
        <v>712</v>
      </c>
      <c r="I33" s="16">
        <v>69.872423945044162</v>
      </c>
      <c r="J33" s="59">
        <v>680</v>
      </c>
      <c r="K33" s="16">
        <v>67.59443339960238</v>
      </c>
      <c r="L33" s="59">
        <v>699</v>
      </c>
      <c r="M33" s="16">
        <v>69.3</v>
      </c>
      <c r="N33" s="59">
        <v>678</v>
      </c>
      <c r="O33" s="16">
        <v>68.004012036108293</v>
      </c>
      <c r="P33" s="59">
        <v>741</v>
      </c>
      <c r="Q33" s="16">
        <v>72.099999999999994</v>
      </c>
      <c r="R33" s="15">
        <v>746</v>
      </c>
      <c r="S33" s="16">
        <v>73</v>
      </c>
      <c r="T33" s="15">
        <v>800</v>
      </c>
      <c r="U33" s="16">
        <v>71.099999999999994</v>
      </c>
      <c r="V33" s="74">
        <v>768</v>
      </c>
      <c r="W33" s="72">
        <v>74.2</v>
      </c>
      <c r="X33" s="74">
        <v>798</v>
      </c>
      <c r="Y33" s="72">
        <v>76.400000000000006</v>
      </c>
      <c r="Z33" s="119">
        <v>773</v>
      </c>
      <c r="AA33" s="168">
        <v>72.787193973634658</v>
      </c>
      <c r="AB33" s="74">
        <v>729</v>
      </c>
      <c r="AC33" s="71">
        <v>66.212534059945497</v>
      </c>
      <c r="AD33" s="74">
        <v>705</v>
      </c>
      <c r="AE33" s="102">
        <v>67.52873563218391</v>
      </c>
      <c r="AF33" s="111">
        <v>484</v>
      </c>
      <c r="AG33" s="147">
        <v>65.850340136054427</v>
      </c>
      <c r="AH33" s="74">
        <v>761</v>
      </c>
      <c r="AI33" s="102">
        <v>67.048458149779734</v>
      </c>
      <c r="AJ33" s="111">
        <v>722</v>
      </c>
      <c r="AK33" s="147">
        <v>65.22131887985546</v>
      </c>
      <c r="AL33" s="222">
        <v>632</v>
      </c>
      <c r="AM33" s="134">
        <v>57.350272232304903</v>
      </c>
      <c r="AN33" s="222">
        <v>616</v>
      </c>
      <c r="AO33" s="134">
        <v>61.354581673306775</v>
      </c>
      <c r="AP33" s="234">
        <v>680</v>
      </c>
      <c r="AQ33" s="134">
        <v>61.5</v>
      </c>
      <c r="AR33" s="234">
        <v>668</v>
      </c>
      <c r="AS33" s="134">
        <v>63.7</v>
      </c>
      <c r="AT33" s="234">
        <v>756</v>
      </c>
      <c r="AU33" s="134">
        <v>68.900000000000006</v>
      </c>
      <c r="AV33" s="234">
        <v>834</v>
      </c>
      <c r="AW33" s="134">
        <v>73.900000000000006</v>
      </c>
      <c r="AX33" s="234">
        <v>759</v>
      </c>
      <c r="AY33" s="319">
        <v>74.599999999999994</v>
      </c>
      <c r="AZ33" s="234">
        <v>725</v>
      </c>
      <c r="BA33" s="134">
        <v>71.900000000000006</v>
      </c>
      <c r="BB33" s="234">
        <v>633</v>
      </c>
      <c r="BC33" s="134">
        <v>68.099999999999994</v>
      </c>
    </row>
    <row r="34" spans="1:55" x14ac:dyDescent="0.2">
      <c r="A34" s="33" t="s">
        <v>40</v>
      </c>
      <c r="B34" s="59">
        <v>281</v>
      </c>
      <c r="C34" s="16">
        <v>81.449275362318843</v>
      </c>
      <c r="D34" s="59">
        <v>246</v>
      </c>
      <c r="E34" s="15">
        <v>82.8</v>
      </c>
      <c r="F34" s="59">
        <v>245</v>
      </c>
      <c r="G34" s="16">
        <v>82.770270270270274</v>
      </c>
      <c r="H34" s="59">
        <v>257</v>
      </c>
      <c r="I34" s="16">
        <v>88.31615120274914</v>
      </c>
      <c r="J34" s="59">
        <v>262</v>
      </c>
      <c r="K34" s="16">
        <v>87.333333333333329</v>
      </c>
      <c r="L34" s="59">
        <v>249</v>
      </c>
      <c r="M34" s="16">
        <v>86.2</v>
      </c>
      <c r="N34" s="59">
        <v>249</v>
      </c>
      <c r="O34" s="16">
        <v>83.557046979865802</v>
      </c>
      <c r="P34" s="59">
        <v>254</v>
      </c>
      <c r="Q34" s="16">
        <v>84.9</v>
      </c>
      <c r="R34" s="15">
        <v>217</v>
      </c>
      <c r="S34" s="16">
        <v>78.3</v>
      </c>
      <c r="T34" s="15">
        <v>253</v>
      </c>
      <c r="U34" s="16">
        <v>81.099999999999994</v>
      </c>
      <c r="V34" s="74">
        <v>251</v>
      </c>
      <c r="W34" s="72">
        <v>83.7</v>
      </c>
      <c r="X34" s="74">
        <v>262</v>
      </c>
      <c r="Y34" s="72">
        <v>84.8</v>
      </c>
      <c r="Z34" s="119">
        <v>226</v>
      </c>
      <c r="AA34" s="168">
        <v>79.298245614035082</v>
      </c>
      <c r="AB34" s="74">
        <v>242</v>
      </c>
      <c r="AC34" s="71">
        <v>74.922600619195052</v>
      </c>
      <c r="AD34" s="74">
        <v>200</v>
      </c>
      <c r="AE34" s="102">
        <v>74.626865671641795</v>
      </c>
      <c r="AF34" s="111">
        <v>264</v>
      </c>
      <c r="AG34" s="147">
        <v>81.733746130030966</v>
      </c>
      <c r="AH34" s="74">
        <v>256</v>
      </c>
      <c r="AI34" s="102">
        <v>76.417910447761187</v>
      </c>
      <c r="AJ34" s="111">
        <v>253</v>
      </c>
      <c r="AK34" s="147">
        <v>76.435045317220542</v>
      </c>
      <c r="AL34" s="222">
        <v>229</v>
      </c>
      <c r="AM34" s="134">
        <v>69.6048632218845</v>
      </c>
      <c r="AN34" s="222">
        <v>188</v>
      </c>
      <c r="AO34" s="134">
        <v>60.063897763578275</v>
      </c>
      <c r="AP34" s="234">
        <v>169</v>
      </c>
      <c r="AQ34" s="134">
        <v>60.1</v>
      </c>
      <c r="AR34" s="234">
        <v>230</v>
      </c>
      <c r="AS34" s="134">
        <v>72.3</v>
      </c>
      <c r="AT34" s="234">
        <v>232</v>
      </c>
      <c r="AU34" s="134">
        <v>80</v>
      </c>
      <c r="AV34" s="234">
        <v>270</v>
      </c>
      <c r="AW34" s="134">
        <v>85.2</v>
      </c>
      <c r="AX34" s="234">
        <v>238</v>
      </c>
      <c r="AY34" s="319">
        <v>82.4</v>
      </c>
      <c r="AZ34" s="234">
        <v>245</v>
      </c>
      <c r="BA34" s="134">
        <v>82.5</v>
      </c>
      <c r="BB34" s="234">
        <v>244</v>
      </c>
      <c r="BC34" s="134">
        <v>79</v>
      </c>
    </row>
    <row r="35" spans="1:55" x14ac:dyDescent="0.2">
      <c r="A35" s="33" t="s">
        <v>41</v>
      </c>
      <c r="B35" s="59">
        <v>64</v>
      </c>
      <c r="C35" s="16">
        <v>79.012345679012341</v>
      </c>
      <c r="D35" s="59">
        <v>59</v>
      </c>
      <c r="E35" s="15">
        <v>77.599999999999994</v>
      </c>
      <c r="F35" s="59">
        <v>64</v>
      </c>
      <c r="G35" s="16">
        <v>81.012658227848107</v>
      </c>
      <c r="H35" s="59">
        <v>51</v>
      </c>
      <c r="I35" s="16">
        <v>80.952380952380949</v>
      </c>
      <c r="J35" s="59">
        <v>49</v>
      </c>
      <c r="K35" s="16">
        <v>85.964912280701753</v>
      </c>
      <c r="L35" s="59">
        <v>61</v>
      </c>
      <c r="M35" s="16">
        <v>91</v>
      </c>
      <c r="N35" s="59">
        <v>67</v>
      </c>
      <c r="O35" s="16">
        <v>87.012987012986997</v>
      </c>
      <c r="P35" s="59">
        <v>59</v>
      </c>
      <c r="Q35" s="16">
        <v>93.7</v>
      </c>
      <c r="R35" s="15">
        <v>44</v>
      </c>
      <c r="S35" s="16">
        <v>77.2</v>
      </c>
      <c r="T35" s="15">
        <v>48</v>
      </c>
      <c r="U35" s="16">
        <v>81.400000000000006</v>
      </c>
      <c r="V35" s="74">
        <v>61</v>
      </c>
      <c r="W35" s="72">
        <v>87.1</v>
      </c>
      <c r="X35" s="74">
        <v>51</v>
      </c>
      <c r="Y35" s="72">
        <v>85</v>
      </c>
      <c r="Z35" s="119">
        <v>50</v>
      </c>
      <c r="AA35" s="168">
        <v>89.285714285714292</v>
      </c>
      <c r="AB35" s="74">
        <v>58</v>
      </c>
      <c r="AC35" s="71">
        <v>87.878787878787875</v>
      </c>
      <c r="AD35" s="74">
        <v>49</v>
      </c>
      <c r="AE35" s="102">
        <v>87.5</v>
      </c>
      <c r="AF35" s="111">
        <v>48</v>
      </c>
      <c r="AG35" s="147">
        <v>82.758620689655174</v>
      </c>
      <c r="AH35" s="74">
        <v>52</v>
      </c>
      <c r="AI35" s="102">
        <v>76.470588235294116</v>
      </c>
      <c r="AJ35" s="111">
        <v>41</v>
      </c>
      <c r="AK35" s="147">
        <v>82</v>
      </c>
      <c r="AL35" s="222">
        <v>48</v>
      </c>
      <c r="AM35" s="134">
        <v>71.641791044776113</v>
      </c>
      <c r="AN35" s="222">
        <v>40</v>
      </c>
      <c r="AO35" s="134">
        <v>74.074074074074076</v>
      </c>
      <c r="AP35" s="234">
        <v>46</v>
      </c>
      <c r="AQ35" s="134">
        <v>76.7</v>
      </c>
      <c r="AR35" s="234">
        <v>44</v>
      </c>
      <c r="AS35" s="134">
        <v>81.5</v>
      </c>
      <c r="AT35" s="234">
        <v>47</v>
      </c>
      <c r="AU35" s="134">
        <v>87</v>
      </c>
      <c r="AV35" s="234">
        <v>55</v>
      </c>
      <c r="AW35" s="134">
        <v>82.1</v>
      </c>
      <c r="AX35" s="234">
        <v>43</v>
      </c>
      <c r="AY35" s="319">
        <v>76.8</v>
      </c>
      <c r="AZ35" s="234">
        <v>46</v>
      </c>
      <c r="BA35" s="134">
        <v>74.2</v>
      </c>
      <c r="BB35" s="234">
        <v>48</v>
      </c>
      <c r="BC35" s="134">
        <v>81.400000000000006</v>
      </c>
    </row>
    <row r="36" spans="1:55" x14ac:dyDescent="0.2">
      <c r="A36" s="33" t="s">
        <v>42</v>
      </c>
      <c r="B36" s="59">
        <v>210</v>
      </c>
      <c r="C36" s="16">
        <v>69.306930693069305</v>
      </c>
      <c r="D36" s="59">
        <v>195</v>
      </c>
      <c r="E36" s="15">
        <v>68.400000000000006</v>
      </c>
      <c r="F36" s="59">
        <v>222</v>
      </c>
      <c r="G36" s="16">
        <v>78.16901408450704</v>
      </c>
      <c r="H36" s="59">
        <v>215</v>
      </c>
      <c r="I36" s="16">
        <v>79.629629629629633</v>
      </c>
      <c r="J36" s="59">
        <v>229</v>
      </c>
      <c r="K36" s="16">
        <v>76.079734219269099</v>
      </c>
      <c r="L36" s="59">
        <v>219</v>
      </c>
      <c r="M36" s="16">
        <v>78.5</v>
      </c>
      <c r="N36" s="59">
        <v>229</v>
      </c>
      <c r="O36" s="16">
        <v>79.5138888888889</v>
      </c>
      <c r="P36" s="59">
        <v>242</v>
      </c>
      <c r="Q36" s="16">
        <v>82.3</v>
      </c>
      <c r="R36" s="15">
        <v>265</v>
      </c>
      <c r="S36" s="16">
        <v>84.4</v>
      </c>
      <c r="T36" s="15">
        <v>241</v>
      </c>
      <c r="U36" s="16">
        <v>85.2</v>
      </c>
      <c r="V36" s="74">
        <v>260</v>
      </c>
      <c r="W36" s="72">
        <v>85.2</v>
      </c>
      <c r="X36" s="74">
        <v>245</v>
      </c>
      <c r="Y36" s="72">
        <v>84.5</v>
      </c>
      <c r="Z36" s="119">
        <v>246</v>
      </c>
      <c r="AA36" s="168">
        <v>85.121107266435985</v>
      </c>
      <c r="AB36" s="74">
        <v>229</v>
      </c>
      <c r="AC36" s="71">
        <v>87.404580152671755</v>
      </c>
      <c r="AD36" s="74">
        <v>230</v>
      </c>
      <c r="AE36" s="102">
        <v>86.79245283018868</v>
      </c>
      <c r="AF36" s="111">
        <v>250</v>
      </c>
      <c r="AG36" s="147">
        <v>87.719298245614041</v>
      </c>
      <c r="AH36" s="74">
        <v>230</v>
      </c>
      <c r="AI36" s="102">
        <v>81.560283687943269</v>
      </c>
      <c r="AJ36" s="111">
        <v>249</v>
      </c>
      <c r="AK36" s="147">
        <v>82.724252491694358</v>
      </c>
      <c r="AL36" s="222">
        <v>234</v>
      </c>
      <c r="AM36" s="134">
        <v>80.968858131487892</v>
      </c>
      <c r="AN36" s="222">
        <v>245</v>
      </c>
      <c r="AO36" s="134">
        <v>80.327868852459019</v>
      </c>
      <c r="AP36" s="234">
        <v>246</v>
      </c>
      <c r="AQ36" s="134">
        <v>83.1</v>
      </c>
      <c r="AR36" s="234">
        <v>230</v>
      </c>
      <c r="AS36" s="134">
        <v>81</v>
      </c>
      <c r="AT36" s="234">
        <v>235</v>
      </c>
      <c r="AU36" s="134">
        <v>79.900000000000006</v>
      </c>
      <c r="AV36" s="234">
        <v>232</v>
      </c>
      <c r="AW36" s="134">
        <v>79.2</v>
      </c>
      <c r="AX36" s="234">
        <v>248</v>
      </c>
      <c r="AY36" s="319">
        <v>82.1</v>
      </c>
      <c r="AZ36" s="234">
        <v>295</v>
      </c>
      <c r="BA36" s="134">
        <v>86.5</v>
      </c>
      <c r="BB36" s="234">
        <v>259</v>
      </c>
      <c r="BC36" s="134">
        <v>82</v>
      </c>
    </row>
    <row r="37" spans="1:55" x14ac:dyDescent="0.2">
      <c r="A37" s="33" t="s">
        <v>43</v>
      </c>
      <c r="B37" s="59">
        <v>4510</v>
      </c>
      <c r="C37" s="16">
        <v>84.774436090225564</v>
      </c>
      <c r="D37" s="59">
        <v>4607</v>
      </c>
      <c r="E37" s="15">
        <v>85.4</v>
      </c>
      <c r="F37" s="59">
        <v>4789</v>
      </c>
      <c r="G37" s="16">
        <v>86.412847347527972</v>
      </c>
      <c r="H37" s="59">
        <v>4998</v>
      </c>
      <c r="I37" s="16">
        <v>87.97746875550078</v>
      </c>
      <c r="J37" s="59">
        <v>5145</v>
      </c>
      <c r="K37" s="16">
        <v>88.189921151868361</v>
      </c>
      <c r="L37" s="59">
        <v>5236</v>
      </c>
      <c r="M37" s="16">
        <v>87.7</v>
      </c>
      <c r="N37" s="59">
        <v>5522</v>
      </c>
      <c r="O37" s="16">
        <v>87.762237762237802</v>
      </c>
      <c r="P37" s="59">
        <v>5850</v>
      </c>
      <c r="Q37" s="16">
        <v>89.7</v>
      </c>
      <c r="R37" s="59">
        <v>6209</v>
      </c>
      <c r="S37" s="16">
        <v>89.8</v>
      </c>
      <c r="T37" s="59">
        <v>6349</v>
      </c>
      <c r="U37" s="16">
        <v>89.6</v>
      </c>
      <c r="V37" s="74">
        <v>6772</v>
      </c>
      <c r="W37" s="72">
        <v>89.6</v>
      </c>
      <c r="X37" s="74">
        <v>6692</v>
      </c>
      <c r="Y37" s="72">
        <v>89.1</v>
      </c>
      <c r="Z37" s="119">
        <v>6724</v>
      </c>
      <c r="AA37" s="168">
        <v>88.871266190853817</v>
      </c>
      <c r="AB37" s="74">
        <v>6807</v>
      </c>
      <c r="AC37" s="71">
        <v>89.248721646781178</v>
      </c>
      <c r="AD37" s="74">
        <v>6655</v>
      </c>
      <c r="AE37" s="102">
        <v>87.462215797082408</v>
      </c>
      <c r="AF37" s="111">
        <v>6542</v>
      </c>
      <c r="AG37" s="147">
        <v>87.040979244278873</v>
      </c>
      <c r="AH37" s="74">
        <v>6633</v>
      </c>
      <c r="AI37" s="102">
        <v>84.994874423372636</v>
      </c>
      <c r="AJ37" s="111">
        <v>6749</v>
      </c>
      <c r="AK37" s="147">
        <v>85.734247967479675</v>
      </c>
      <c r="AL37" s="222">
        <v>5795</v>
      </c>
      <c r="AM37" s="134">
        <v>75.741733106783428</v>
      </c>
      <c r="AN37" s="222">
        <v>5922</v>
      </c>
      <c r="AO37" s="134">
        <v>77.27035490605428</v>
      </c>
      <c r="AP37" s="222">
        <v>5581</v>
      </c>
      <c r="AQ37" s="134">
        <v>79.099999999999994</v>
      </c>
      <c r="AR37" s="222">
        <v>5538</v>
      </c>
      <c r="AS37" s="134">
        <v>78.7</v>
      </c>
      <c r="AT37" s="222">
        <v>5505</v>
      </c>
      <c r="AU37" s="134">
        <v>79.099999999999994</v>
      </c>
      <c r="AV37" s="222">
        <v>5506</v>
      </c>
      <c r="AW37" s="134">
        <v>79.7</v>
      </c>
      <c r="AX37" s="222">
        <v>5454</v>
      </c>
      <c r="AY37" s="319">
        <v>78.400000000000006</v>
      </c>
      <c r="AZ37" s="222">
        <v>5680</v>
      </c>
      <c r="BA37" s="134">
        <v>82</v>
      </c>
      <c r="BB37" s="222">
        <v>5798</v>
      </c>
      <c r="BC37" s="134">
        <v>83.7</v>
      </c>
    </row>
    <row r="38" spans="1:55" x14ac:dyDescent="0.2">
      <c r="A38" s="33" t="s">
        <v>44</v>
      </c>
      <c r="B38" s="59">
        <v>11</v>
      </c>
      <c r="C38" s="16">
        <v>78.571428571428569</v>
      </c>
      <c r="D38" s="59" t="s">
        <v>3</v>
      </c>
      <c r="E38" s="16" t="s">
        <v>3</v>
      </c>
      <c r="F38" s="59" t="s">
        <v>3</v>
      </c>
      <c r="G38" s="16" t="s">
        <v>3</v>
      </c>
      <c r="H38" s="59" t="s">
        <v>3</v>
      </c>
      <c r="I38" s="16" t="s">
        <v>3</v>
      </c>
      <c r="J38" s="59" t="s">
        <v>3</v>
      </c>
      <c r="K38" s="16" t="s">
        <v>3</v>
      </c>
      <c r="L38" s="59">
        <v>17</v>
      </c>
      <c r="M38" s="16">
        <v>77.3</v>
      </c>
      <c r="N38" s="59">
        <v>11</v>
      </c>
      <c r="O38" s="16">
        <v>91.6666666666667</v>
      </c>
      <c r="P38" s="59">
        <v>13</v>
      </c>
      <c r="Q38" s="16">
        <v>92.9</v>
      </c>
      <c r="R38" s="15" t="s">
        <v>3</v>
      </c>
      <c r="S38" s="16" t="s">
        <v>3</v>
      </c>
      <c r="T38" s="15">
        <v>10</v>
      </c>
      <c r="U38" s="16">
        <v>90.9</v>
      </c>
      <c r="V38" s="74">
        <v>11</v>
      </c>
      <c r="W38" s="71">
        <v>100</v>
      </c>
      <c r="X38" s="59" t="s">
        <v>3</v>
      </c>
      <c r="Y38" s="16" t="s">
        <v>3</v>
      </c>
      <c r="Z38" s="59" t="s">
        <v>3</v>
      </c>
      <c r="AA38" s="16" t="s">
        <v>3</v>
      </c>
      <c r="AB38" s="59" t="s">
        <v>3</v>
      </c>
      <c r="AC38" s="16" t="s">
        <v>3</v>
      </c>
      <c r="AD38" s="59" t="s">
        <v>3</v>
      </c>
      <c r="AE38" s="92" t="s">
        <v>3</v>
      </c>
      <c r="AF38" s="111">
        <v>4</v>
      </c>
      <c r="AG38" s="147">
        <v>57.142857142857146</v>
      </c>
      <c r="AH38" s="59">
        <v>7</v>
      </c>
      <c r="AI38" s="92">
        <v>100</v>
      </c>
      <c r="AJ38" s="111">
        <v>3</v>
      </c>
      <c r="AK38" s="147">
        <v>60</v>
      </c>
      <c r="AL38" s="224" t="s">
        <v>3</v>
      </c>
      <c r="AM38" s="224" t="s">
        <v>3</v>
      </c>
      <c r="AN38" s="224">
        <v>13</v>
      </c>
      <c r="AO38" s="170">
        <v>68.421052631578945</v>
      </c>
      <c r="AP38" s="235">
        <v>7</v>
      </c>
      <c r="AQ38" s="170">
        <v>46.7</v>
      </c>
      <c r="AR38" s="235" t="s">
        <v>3</v>
      </c>
      <c r="AS38" s="170" t="s">
        <v>3</v>
      </c>
      <c r="AT38" s="235" t="s">
        <v>3</v>
      </c>
      <c r="AU38" s="170" t="s">
        <v>3</v>
      </c>
      <c r="AV38" s="235">
        <v>8</v>
      </c>
      <c r="AW38" s="170">
        <v>80</v>
      </c>
      <c r="AX38" s="170" t="s">
        <v>3</v>
      </c>
      <c r="AY38" s="170" t="s">
        <v>3</v>
      </c>
      <c r="AZ38" s="170" t="s">
        <v>3</v>
      </c>
      <c r="BA38" s="170" t="s">
        <v>3</v>
      </c>
      <c r="BB38" s="170">
        <v>13</v>
      </c>
      <c r="BC38" s="170">
        <v>86.7</v>
      </c>
    </row>
    <row r="39" spans="1:55" x14ac:dyDescent="0.2">
      <c r="A39" s="33" t="s">
        <v>45</v>
      </c>
      <c r="B39" s="59">
        <v>754</v>
      </c>
      <c r="C39" s="16">
        <v>75.702811244979912</v>
      </c>
      <c r="D39" s="59">
        <v>781</v>
      </c>
      <c r="E39" s="15">
        <v>77.3</v>
      </c>
      <c r="F39" s="59">
        <v>724</v>
      </c>
      <c r="G39" s="16">
        <v>76.9394261424017</v>
      </c>
      <c r="H39" s="59">
        <v>742</v>
      </c>
      <c r="I39" s="16">
        <v>77.859391395592866</v>
      </c>
      <c r="J39" s="59">
        <v>764</v>
      </c>
      <c r="K39" s="16">
        <v>78.844169246646018</v>
      </c>
      <c r="L39" s="59">
        <v>825</v>
      </c>
      <c r="M39" s="16">
        <v>78.900000000000006</v>
      </c>
      <c r="N39" s="59">
        <v>813</v>
      </c>
      <c r="O39" s="16">
        <v>76.625824693685189</v>
      </c>
      <c r="P39" s="59">
        <v>881</v>
      </c>
      <c r="Q39" s="16">
        <v>81.2</v>
      </c>
      <c r="R39" s="15">
        <v>920</v>
      </c>
      <c r="S39" s="16">
        <v>79.8</v>
      </c>
      <c r="T39" s="15">
        <v>992</v>
      </c>
      <c r="U39" s="16">
        <v>80.099999999999994</v>
      </c>
      <c r="V39" s="74">
        <v>955</v>
      </c>
      <c r="W39" s="72">
        <v>80.2</v>
      </c>
      <c r="X39" s="74">
        <v>945</v>
      </c>
      <c r="Y39" s="72">
        <v>79.8</v>
      </c>
      <c r="Z39" s="119">
        <v>943</v>
      </c>
      <c r="AA39" s="168">
        <v>79.110738255033553</v>
      </c>
      <c r="AB39" s="74">
        <v>954</v>
      </c>
      <c r="AC39" s="71">
        <v>81.191489361702125</v>
      </c>
      <c r="AD39" s="74">
        <v>953</v>
      </c>
      <c r="AE39" s="102">
        <v>82.797567332754127</v>
      </c>
      <c r="AF39" s="111">
        <v>942</v>
      </c>
      <c r="AG39" s="147">
        <v>82.198952879581157</v>
      </c>
      <c r="AH39" s="74">
        <v>1059</v>
      </c>
      <c r="AI39" s="102">
        <v>83.980967486122125</v>
      </c>
      <c r="AJ39" s="111">
        <v>1145</v>
      </c>
      <c r="AK39" s="147">
        <v>82.374100719424462</v>
      </c>
      <c r="AL39" s="222">
        <v>985</v>
      </c>
      <c r="AM39" s="134">
        <v>78.423566878980893</v>
      </c>
      <c r="AN39" s="222">
        <v>1001</v>
      </c>
      <c r="AO39" s="134">
        <v>79.824561403508781</v>
      </c>
      <c r="AP39" s="234">
        <v>868</v>
      </c>
      <c r="AQ39" s="134">
        <v>77.5</v>
      </c>
      <c r="AR39" s="234">
        <v>902</v>
      </c>
      <c r="AS39" s="134">
        <v>79.599999999999994</v>
      </c>
      <c r="AT39" s="234">
        <v>869</v>
      </c>
      <c r="AU39" s="134">
        <v>79.3</v>
      </c>
      <c r="AV39" s="234">
        <v>840</v>
      </c>
      <c r="AW39" s="134">
        <v>81.599999999999994</v>
      </c>
      <c r="AX39" s="234">
        <v>931</v>
      </c>
      <c r="AY39" s="319">
        <v>81.599999999999994</v>
      </c>
      <c r="AZ39" s="234">
        <v>940</v>
      </c>
      <c r="BA39" s="134">
        <v>83.7</v>
      </c>
      <c r="BB39" s="234">
        <v>960</v>
      </c>
      <c r="BC39" s="134">
        <v>83.3</v>
      </c>
    </row>
    <row r="40" spans="1:55" ht="13.5" thickBot="1" x14ac:dyDescent="0.25">
      <c r="A40" s="37" t="s">
        <v>46</v>
      </c>
      <c r="B40" s="39">
        <v>32362</v>
      </c>
      <c r="C40" s="18">
        <v>75.559187485407421</v>
      </c>
      <c r="D40" s="39">
        <f>SUM(D4:D39)</f>
        <v>32555</v>
      </c>
      <c r="E40" s="17">
        <v>76.7</v>
      </c>
      <c r="F40" s="39">
        <v>32963</v>
      </c>
      <c r="G40" s="18">
        <v>78.599999999999994</v>
      </c>
      <c r="H40" s="39">
        <v>32958</v>
      </c>
      <c r="I40" s="18">
        <v>79.290766491844295</v>
      </c>
      <c r="J40" s="39">
        <v>33016</v>
      </c>
      <c r="K40" s="18">
        <v>78.925224708357234</v>
      </c>
      <c r="L40" s="39">
        <v>33534</v>
      </c>
      <c r="M40" s="18">
        <v>78.5</v>
      </c>
      <c r="N40" s="39">
        <v>34767</v>
      </c>
      <c r="O40" s="17">
        <v>79.7</v>
      </c>
      <c r="P40" s="39">
        <f>SUM(P4:P39)</f>
        <v>35377</v>
      </c>
      <c r="Q40" s="18">
        <v>81.099999999999994</v>
      </c>
      <c r="R40" s="39">
        <v>36149</v>
      </c>
      <c r="S40" s="18">
        <v>80.2</v>
      </c>
      <c r="T40" s="39">
        <v>36414</v>
      </c>
      <c r="U40" s="18">
        <v>80.900000000000006</v>
      </c>
      <c r="V40" s="76">
        <v>37114</v>
      </c>
      <c r="W40" s="78">
        <v>81.3</v>
      </c>
      <c r="X40" s="76">
        <v>36902</v>
      </c>
      <c r="Y40" s="78">
        <v>81.5</v>
      </c>
      <c r="Z40" s="128">
        <v>36859</v>
      </c>
      <c r="AA40" s="164">
        <v>81.63857449777403</v>
      </c>
      <c r="AB40" s="76">
        <v>37207</v>
      </c>
      <c r="AC40" s="75">
        <v>81.073366308587367</v>
      </c>
      <c r="AD40" s="76">
        <v>36655</v>
      </c>
      <c r="AE40" s="103">
        <v>80.434925720304577</v>
      </c>
      <c r="AF40" s="26">
        <v>36610</v>
      </c>
      <c r="AG40" s="148">
        <v>81.002743605628822</v>
      </c>
      <c r="AH40" s="76">
        <v>38475</v>
      </c>
      <c r="AI40" s="103">
        <v>79.233509751024528</v>
      </c>
      <c r="AJ40" s="26">
        <v>38589</v>
      </c>
      <c r="AK40" s="148">
        <v>78.397870870748847</v>
      </c>
      <c r="AL40" s="226">
        <v>34143</v>
      </c>
      <c r="AM40" s="135">
        <v>70.235744260676384</v>
      </c>
      <c r="AN40" s="226">
        <v>33318</v>
      </c>
      <c r="AO40" s="135">
        <v>71.213610909246356</v>
      </c>
      <c r="AP40" s="226">
        <v>33126</v>
      </c>
      <c r="AQ40" s="135">
        <v>73.099999999999994</v>
      </c>
      <c r="AR40" s="226">
        <v>33293</v>
      </c>
      <c r="AS40" s="135">
        <v>74.5</v>
      </c>
      <c r="AT40" s="226">
        <v>33678</v>
      </c>
      <c r="AU40" s="135">
        <v>75.900000000000006</v>
      </c>
      <c r="AV40" s="226">
        <v>34546</v>
      </c>
      <c r="AW40" s="135">
        <v>77.8</v>
      </c>
      <c r="AX40" s="226">
        <v>34984</v>
      </c>
      <c r="AY40" s="320">
        <v>77.400000000000006</v>
      </c>
      <c r="AZ40" s="226">
        <v>35808</v>
      </c>
      <c r="BA40" s="135">
        <v>79</v>
      </c>
      <c r="BB40" s="226">
        <v>36052</v>
      </c>
      <c r="BC40" s="135">
        <v>79.7</v>
      </c>
    </row>
    <row r="41" spans="1:55" ht="39" thickTop="1" x14ac:dyDescent="0.2">
      <c r="A41" s="216" t="s">
        <v>48</v>
      </c>
      <c r="B41" s="9"/>
      <c r="C41" s="7"/>
      <c r="D41" s="62"/>
      <c r="E41" s="7"/>
      <c r="F41" s="62"/>
      <c r="G41" s="7"/>
      <c r="H41" s="62"/>
      <c r="I41" s="7"/>
      <c r="J41" s="62"/>
      <c r="K41" s="7"/>
      <c r="L41" s="62"/>
      <c r="M41" s="7"/>
      <c r="N41" s="62"/>
      <c r="O41" s="7"/>
      <c r="P41" s="62"/>
      <c r="Q41" s="7"/>
    </row>
    <row r="42" spans="1:55" ht="38.25" x14ac:dyDescent="0.2">
      <c r="A42" s="217" t="s">
        <v>53</v>
      </c>
    </row>
    <row r="43" spans="1:55" ht="38.25" x14ac:dyDescent="0.2">
      <c r="A43" s="217" t="s">
        <v>54</v>
      </c>
    </row>
    <row r="44" spans="1:55" ht="25.5" x14ac:dyDescent="0.2">
      <c r="A44" s="218" t="s">
        <v>0</v>
      </c>
    </row>
  </sheetData>
  <mergeCells count="23">
    <mergeCell ref="BB2:BC2"/>
    <mergeCell ref="AR2:AS2"/>
    <mergeCell ref="AT2:AU2"/>
    <mergeCell ref="AV2:AW2"/>
    <mergeCell ref="X2:Y2"/>
    <mergeCell ref="AN2:AO2"/>
    <mergeCell ref="AP2:AQ2"/>
    <mergeCell ref="AL2:AM2"/>
    <mergeCell ref="AJ2:AK2"/>
    <mergeCell ref="AX2:AY2"/>
    <mergeCell ref="AZ2:BA2"/>
    <mergeCell ref="V2:W2"/>
    <mergeCell ref="AH2:AI2"/>
    <mergeCell ref="AF2:AG2"/>
    <mergeCell ref="AB2:AC2"/>
    <mergeCell ref="AD2:AE2"/>
    <mergeCell ref="Z2:AA2"/>
    <mergeCell ref="B2:C2"/>
    <mergeCell ref="R2:S2"/>
    <mergeCell ref="T2:U2"/>
    <mergeCell ref="H2:I2"/>
    <mergeCell ref="F2:G2"/>
    <mergeCell ref="D2:E2"/>
  </mergeCells>
  <phoneticPr fontId="0" type="noConversion"/>
  <printOptions horizontalCentered="1"/>
  <pageMargins left="0.5" right="0.5" top="0.5" bottom="0.5" header="0.5" footer="0.5"/>
  <pageSetup scale="68" orientation="landscape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D45"/>
  <sheetViews>
    <sheetView showOutlineSymbols="0" zoomScale="90" zoomScaleNormal="90" workbookViewId="0">
      <pane xSplit="1" topLeftCell="AT1" activePane="topRight" state="frozen"/>
      <selection pane="topRight" activeCell="BD10" sqref="BD10"/>
    </sheetView>
  </sheetViews>
  <sheetFormatPr defaultColWidth="9.6640625" defaultRowHeight="12.75" x14ac:dyDescent="0.2"/>
  <cols>
    <col min="1" max="1" width="23.6640625" style="3" customWidth="1"/>
    <col min="2" max="42" width="9.6640625" style="3"/>
    <col min="43" max="43" width="9.6640625" style="4"/>
    <col min="44" max="44" width="9.6640625" style="3"/>
    <col min="45" max="45" width="9.6640625" style="4"/>
    <col min="46" max="46" width="9.6640625" style="3"/>
    <col min="47" max="47" width="9.6640625" style="4"/>
    <col min="48" max="48" width="9.6640625" style="3"/>
    <col min="49" max="51" width="9.6640625" style="4"/>
    <col min="52" max="52" width="9.6640625" style="3"/>
    <col min="53" max="53" width="9.6640625" style="4"/>
    <col min="54" max="54" width="9.6640625" style="3"/>
    <col min="55" max="55" width="9.6640625" style="4"/>
    <col min="56" max="16384" width="9.6640625" style="3"/>
  </cols>
  <sheetData>
    <row r="1" spans="1:55" s="218" customFormat="1" ht="57" customHeight="1" thickBot="1" x14ac:dyDescent="0.25">
      <c r="A1" s="213" t="s">
        <v>76</v>
      </c>
      <c r="B1" s="230"/>
      <c r="C1" s="230"/>
      <c r="D1" s="228"/>
      <c r="E1" s="228"/>
      <c r="F1" s="228"/>
      <c r="G1" s="228"/>
      <c r="H1" s="228"/>
      <c r="M1" s="228"/>
      <c r="N1" s="228"/>
      <c r="O1" s="228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67"/>
      <c r="AR1" s="233"/>
      <c r="AS1" s="267"/>
      <c r="AT1" s="233"/>
      <c r="AU1" s="267"/>
      <c r="AV1" s="233"/>
      <c r="AW1" s="267"/>
      <c r="AX1" s="267"/>
      <c r="AY1" s="267"/>
      <c r="AZ1" s="233"/>
      <c r="BA1" s="267"/>
      <c r="BB1" s="233"/>
      <c r="BC1" s="267"/>
    </row>
    <row r="2" spans="1:55" ht="14.25" thickTop="1" thickBot="1" x14ac:dyDescent="0.25">
      <c r="A2" s="50"/>
      <c r="B2" s="343">
        <v>1990</v>
      </c>
      <c r="C2" s="341"/>
      <c r="D2" s="343">
        <v>1991</v>
      </c>
      <c r="E2" s="341"/>
      <c r="F2" s="343">
        <v>1992</v>
      </c>
      <c r="G2" s="341"/>
      <c r="H2" s="343">
        <v>1993</v>
      </c>
      <c r="I2" s="344"/>
      <c r="J2" s="52">
        <v>1994</v>
      </c>
      <c r="K2" s="52"/>
      <c r="L2" s="52">
        <v>1995</v>
      </c>
      <c r="M2" s="52"/>
      <c r="N2" s="52">
        <v>1996</v>
      </c>
      <c r="O2" s="52"/>
      <c r="P2" s="343">
        <v>1997</v>
      </c>
      <c r="Q2" s="344"/>
      <c r="R2" s="340">
        <v>1998</v>
      </c>
      <c r="S2" s="341"/>
      <c r="T2" s="340">
        <v>1999</v>
      </c>
      <c r="U2" s="340"/>
      <c r="V2" s="340">
        <v>2000</v>
      </c>
      <c r="W2" s="340"/>
      <c r="X2" s="340">
        <v>2001</v>
      </c>
      <c r="Y2" s="340"/>
      <c r="Z2" s="340">
        <v>2002</v>
      </c>
      <c r="AA2" s="340"/>
      <c r="AB2" s="340">
        <v>2003</v>
      </c>
      <c r="AC2" s="340"/>
      <c r="AD2" s="340">
        <v>2004</v>
      </c>
      <c r="AE2" s="342"/>
      <c r="AF2" s="337">
        <v>2005</v>
      </c>
      <c r="AG2" s="337"/>
      <c r="AH2" s="337">
        <v>2006</v>
      </c>
      <c r="AI2" s="337"/>
      <c r="AJ2" s="337">
        <v>2007</v>
      </c>
      <c r="AK2" s="337"/>
      <c r="AL2" s="337">
        <v>2008</v>
      </c>
      <c r="AM2" s="337"/>
      <c r="AN2" s="337">
        <v>2009</v>
      </c>
      <c r="AO2" s="337"/>
      <c r="AP2" s="337">
        <v>2010</v>
      </c>
      <c r="AQ2" s="337"/>
      <c r="AR2" s="337">
        <v>2011</v>
      </c>
      <c r="AS2" s="337"/>
      <c r="AT2" s="339">
        <v>2012</v>
      </c>
      <c r="AU2" s="339"/>
      <c r="AV2" s="339">
        <v>2013</v>
      </c>
      <c r="AW2" s="339"/>
      <c r="AX2" s="339">
        <v>2014</v>
      </c>
      <c r="AY2" s="339"/>
      <c r="AZ2" s="339">
        <v>2015</v>
      </c>
      <c r="BA2" s="339"/>
      <c r="BB2" s="339">
        <v>2016</v>
      </c>
      <c r="BC2" s="339"/>
    </row>
    <row r="3" spans="1:55" ht="14.25" thickTop="1" thickBot="1" x14ac:dyDescent="0.25">
      <c r="A3" s="55" t="s">
        <v>47</v>
      </c>
      <c r="B3" s="56" t="s">
        <v>1</v>
      </c>
      <c r="C3" s="56" t="s">
        <v>2</v>
      </c>
      <c r="D3" s="56" t="s">
        <v>1</v>
      </c>
      <c r="E3" s="56" t="s">
        <v>2</v>
      </c>
      <c r="F3" s="56" t="s">
        <v>1</v>
      </c>
      <c r="G3" s="56" t="s">
        <v>2</v>
      </c>
      <c r="H3" s="56" t="s">
        <v>1</v>
      </c>
      <c r="I3" s="56" t="s">
        <v>2</v>
      </c>
      <c r="J3" s="56" t="s">
        <v>1</v>
      </c>
      <c r="K3" s="56" t="s">
        <v>2</v>
      </c>
      <c r="L3" s="56" t="s">
        <v>1</v>
      </c>
      <c r="M3" s="56" t="s">
        <v>2</v>
      </c>
      <c r="N3" s="56" t="s">
        <v>1</v>
      </c>
      <c r="O3" s="56" t="s">
        <v>2</v>
      </c>
      <c r="P3" s="56" t="s">
        <v>1</v>
      </c>
      <c r="Q3" s="56" t="s">
        <v>2</v>
      </c>
      <c r="R3" s="57" t="s">
        <v>1</v>
      </c>
      <c r="S3" s="57" t="s">
        <v>2</v>
      </c>
      <c r="T3" s="57" t="s">
        <v>1</v>
      </c>
      <c r="U3" s="57" t="s">
        <v>2</v>
      </c>
      <c r="V3" s="57" t="s">
        <v>1</v>
      </c>
      <c r="W3" s="57" t="s">
        <v>2</v>
      </c>
      <c r="X3" s="57" t="s">
        <v>1</v>
      </c>
      <c r="Y3" s="57" t="s">
        <v>2</v>
      </c>
      <c r="Z3" s="57" t="s">
        <v>1</v>
      </c>
      <c r="AA3" s="57" t="s">
        <v>2</v>
      </c>
      <c r="AB3" s="53" t="s">
        <v>1</v>
      </c>
      <c r="AC3" s="53" t="s">
        <v>2</v>
      </c>
      <c r="AD3" s="53" t="s">
        <v>1</v>
      </c>
      <c r="AE3" s="195" t="s">
        <v>2</v>
      </c>
      <c r="AF3" s="204" t="s">
        <v>1</v>
      </c>
      <c r="AG3" s="204" t="s">
        <v>2</v>
      </c>
      <c r="AH3" s="204" t="s">
        <v>1</v>
      </c>
      <c r="AI3" s="204" t="s">
        <v>2</v>
      </c>
      <c r="AJ3" s="204" t="s">
        <v>1</v>
      </c>
      <c r="AK3" s="204" t="s">
        <v>2</v>
      </c>
      <c r="AL3" s="204" t="s">
        <v>1</v>
      </c>
      <c r="AM3" s="204" t="s">
        <v>2</v>
      </c>
      <c r="AN3" s="204" t="s">
        <v>1</v>
      </c>
      <c r="AO3" s="204" t="s">
        <v>2</v>
      </c>
      <c r="AP3" s="204" t="s">
        <v>1</v>
      </c>
      <c r="AQ3" s="268" t="s">
        <v>2</v>
      </c>
      <c r="AR3" s="204" t="s">
        <v>1</v>
      </c>
      <c r="AS3" s="268" t="s">
        <v>2</v>
      </c>
      <c r="AT3" s="204" t="s">
        <v>1</v>
      </c>
      <c r="AU3" s="268" t="s">
        <v>2</v>
      </c>
      <c r="AV3" s="204" t="s">
        <v>1</v>
      </c>
      <c r="AW3" s="268" t="s">
        <v>2</v>
      </c>
      <c r="AX3" s="316" t="s">
        <v>1</v>
      </c>
      <c r="AY3" s="268" t="s">
        <v>2</v>
      </c>
      <c r="AZ3" s="325" t="s">
        <v>1</v>
      </c>
      <c r="BA3" s="268" t="s">
        <v>2</v>
      </c>
      <c r="BB3" s="278" t="s">
        <v>1</v>
      </c>
      <c r="BC3" s="268" t="s">
        <v>2</v>
      </c>
    </row>
    <row r="4" spans="1:55" ht="13.5" thickTop="1" x14ac:dyDescent="0.2">
      <c r="A4" s="27" t="s">
        <v>10</v>
      </c>
      <c r="B4" s="58">
        <v>5</v>
      </c>
      <c r="C4" s="29">
        <v>2.6178010471204187</v>
      </c>
      <c r="D4" s="58">
        <v>7</v>
      </c>
      <c r="E4" s="29">
        <v>4.1420118343195274</v>
      </c>
      <c r="F4" s="58">
        <v>5</v>
      </c>
      <c r="G4" s="29">
        <v>2.5773195876288657</v>
      </c>
      <c r="H4" s="58">
        <v>13</v>
      </c>
      <c r="I4" s="29">
        <v>6.9518716577540109</v>
      </c>
      <c r="J4" s="58">
        <v>8</v>
      </c>
      <c r="K4" s="29">
        <v>4.5197740112994351</v>
      </c>
      <c r="L4" s="58">
        <v>4</v>
      </c>
      <c r="M4" s="29">
        <v>2.1739130434782608</v>
      </c>
      <c r="N4" s="58">
        <v>7</v>
      </c>
      <c r="O4" s="29">
        <v>4.2682926829268295</v>
      </c>
      <c r="P4" s="58">
        <v>4</v>
      </c>
      <c r="Q4" s="29">
        <v>2.2999999999999998</v>
      </c>
      <c r="R4" s="28">
        <v>5</v>
      </c>
      <c r="S4" s="29">
        <v>2.8</v>
      </c>
      <c r="T4" s="28">
        <v>2</v>
      </c>
      <c r="U4" s="91">
        <v>1.2</v>
      </c>
      <c r="V4" s="79">
        <v>5</v>
      </c>
      <c r="W4" s="133">
        <v>2.9</v>
      </c>
      <c r="X4" s="79">
        <v>9</v>
      </c>
      <c r="Y4" s="133">
        <v>5.806451612903226</v>
      </c>
      <c r="Z4" s="136">
        <v>5</v>
      </c>
      <c r="AA4" s="80">
        <v>2.8901734104046244</v>
      </c>
      <c r="AB4" s="98">
        <v>6</v>
      </c>
      <c r="AC4" s="97">
        <v>4.1095890410958908</v>
      </c>
      <c r="AD4" s="98">
        <v>8</v>
      </c>
      <c r="AE4" s="101">
        <v>5.333333333333333</v>
      </c>
      <c r="AF4" s="203">
        <v>9</v>
      </c>
      <c r="AG4" s="205">
        <v>5.4878048780487809</v>
      </c>
      <c r="AH4" s="98">
        <v>14</v>
      </c>
      <c r="AI4" s="101">
        <v>8.2840236686390529</v>
      </c>
      <c r="AJ4" s="203">
        <v>13</v>
      </c>
      <c r="AK4" s="205">
        <v>7.0652173913043477</v>
      </c>
      <c r="AL4" s="237">
        <v>19</v>
      </c>
      <c r="AM4" s="238">
        <v>9.8445595854922274</v>
      </c>
      <c r="AN4" s="237">
        <v>16</v>
      </c>
      <c r="AO4" s="238">
        <v>10.526315789473683</v>
      </c>
      <c r="AP4" s="237">
        <v>9</v>
      </c>
      <c r="AQ4" s="238">
        <v>5.5</v>
      </c>
      <c r="AR4" s="237">
        <v>5</v>
      </c>
      <c r="AS4" s="238">
        <v>3.1</v>
      </c>
      <c r="AT4" s="237">
        <v>9</v>
      </c>
      <c r="AU4" s="238">
        <v>5.2</v>
      </c>
      <c r="AV4" s="237">
        <v>13</v>
      </c>
      <c r="AW4" s="238">
        <v>7.3</v>
      </c>
      <c r="AX4" s="237">
        <v>13</v>
      </c>
      <c r="AY4" s="238">
        <v>7.8</v>
      </c>
      <c r="AZ4" s="237">
        <v>10</v>
      </c>
      <c r="BA4" s="238">
        <v>7</v>
      </c>
      <c r="BB4" s="237">
        <v>12</v>
      </c>
      <c r="BC4" s="238">
        <v>7.6</v>
      </c>
    </row>
    <row r="5" spans="1:55" x14ac:dyDescent="0.2">
      <c r="A5" s="33" t="s">
        <v>11</v>
      </c>
      <c r="B5" s="59">
        <v>33</v>
      </c>
      <c r="C5" s="16">
        <v>3.7414965986394559</v>
      </c>
      <c r="D5" s="59">
        <v>22</v>
      </c>
      <c r="E5" s="16">
        <v>2.6315789473684208</v>
      </c>
      <c r="F5" s="59">
        <v>19</v>
      </c>
      <c r="G5" s="16">
        <v>2.4516129032258065</v>
      </c>
      <c r="H5" s="59">
        <v>16</v>
      </c>
      <c r="I5" s="16">
        <v>1.9801980198019802</v>
      </c>
      <c r="J5" s="59">
        <v>30</v>
      </c>
      <c r="K5" s="16">
        <v>3.9473684210526314</v>
      </c>
      <c r="L5" s="59">
        <v>30</v>
      </c>
      <c r="M5" s="16">
        <v>3.75</v>
      </c>
      <c r="N5" s="59">
        <v>23</v>
      </c>
      <c r="O5" s="16">
        <v>2.7315914489311166</v>
      </c>
      <c r="P5" s="59">
        <v>35</v>
      </c>
      <c r="Q5" s="16">
        <v>4.2</v>
      </c>
      <c r="R5" s="15">
        <v>33</v>
      </c>
      <c r="S5" s="16">
        <v>4.0999999999999996</v>
      </c>
      <c r="T5" s="15">
        <v>24</v>
      </c>
      <c r="U5" s="92">
        <v>2.9</v>
      </c>
      <c r="V5" s="72">
        <v>34</v>
      </c>
      <c r="W5" s="134">
        <v>4.5</v>
      </c>
      <c r="X5" s="72">
        <v>23</v>
      </c>
      <c r="Y5" s="134">
        <v>2.8048780487804876</v>
      </c>
      <c r="Z5" s="137">
        <v>20</v>
      </c>
      <c r="AA5" s="71">
        <v>2.5641025641025643</v>
      </c>
      <c r="AB5" s="72">
        <v>33</v>
      </c>
      <c r="AC5" s="71">
        <v>4.2857142857142856</v>
      </c>
      <c r="AD5" s="72">
        <v>27</v>
      </c>
      <c r="AE5" s="102">
        <v>3.5809018567639259</v>
      </c>
      <c r="AF5" s="111">
        <v>38</v>
      </c>
      <c r="AG5" s="147">
        <v>4.8162230671736372</v>
      </c>
      <c r="AH5" s="72">
        <v>40</v>
      </c>
      <c r="AI5" s="102">
        <v>5.0062578222778473</v>
      </c>
      <c r="AJ5" s="111">
        <v>34</v>
      </c>
      <c r="AK5" s="147">
        <v>4.1820418204182044</v>
      </c>
      <c r="AL5" s="235">
        <v>33</v>
      </c>
      <c r="AM5" s="170">
        <v>4.6089385474860336</v>
      </c>
      <c r="AN5" s="235">
        <v>49</v>
      </c>
      <c r="AO5" s="170">
        <v>6.5771812080536911</v>
      </c>
      <c r="AP5" s="235">
        <v>29</v>
      </c>
      <c r="AQ5" s="170">
        <v>4.0999999999999996</v>
      </c>
      <c r="AR5" s="235">
        <v>29</v>
      </c>
      <c r="AS5" s="170">
        <v>3.9</v>
      </c>
      <c r="AT5" s="235">
        <v>44</v>
      </c>
      <c r="AU5" s="170">
        <v>5.8</v>
      </c>
      <c r="AV5" s="235">
        <v>35</v>
      </c>
      <c r="AW5" s="170">
        <v>5.4</v>
      </c>
      <c r="AX5" s="235">
        <v>40</v>
      </c>
      <c r="AY5" s="170">
        <v>5.5</v>
      </c>
      <c r="AZ5" s="235">
        <v>32</v>
      </c>
      <c r="BA5" s="170">
        <v>4.3</v>
      </c>
      <c r="BB5" s="235">
        <v>34</v>
      </c>
      <c r="BC5" s="170">
        <v>4.5</v>
      </c>
    </row>
    <row r="6" spans="1:55" x14ac:dyDescent="0.2">
      <c r="A6" s="33" t="s">
        <v>12</v>
      </c>
      <c r="B6" s="59">
        <v>208</v>
      </c>
      <c r="C6" s="16">
        <v>5.1651353364787687</v>
      </c>
      <c r="D6" s="59">
        <v>177</v>
      </c>
      <c r="E6" s="16">
        <v>4.4866920152091252</v>
      </c>
      <c r="F6" s="59">
        <v>149</v>
      </c>
      <c r="G6" s="16">
        <v>3.7250000000000001</v>
      </c>
      <c r="H6" s="59">
        <v>180</v>
      </c>
      <c r="I6" s="16">
        <v>4.6753246753246751</v>
      </c>
      <c r="J6" s="59">
        <v>180</v>
      </c>
      <c r="K6" s="16">
        <v>4.5650519908698959</v>
      </c>
      <c r="L6" s="59">
        <v>183</v>
      </c>
      <c r="M6" s="16">
        <v>4.667176740627391</v>
      </c>
      <c r="N6" s="59">
        <v>184</v>
      </c>
      <c r="O6" s="16">
        <v>4.5376078914919855</v>
      </c>
      <c r="P6" s="59">
        <v>206</v>
      </c>
      <c r="Q6" s="16">
        <v>5.0999999999999996</v>
      </c>
      <c r="R6" s="15">
        <v>196</v>
      </c>
      <c r="S6" s="16">
        <v>4.7</v>
      </c>
      <c r="T6" s="15">
        <v>186</v>
      </c>
      <c r="U6" s="92">
        <v>4.5999999999999996</v>
      </c>
      <c r="V6" s="72">
        <v>207</v>
      </c>
      <c r="W6" s="134">
        <v>5</v>
      </c>
      <c r="X6" s="72">
        <v>202</v>
      </c>
      <c r="Y6" s="134">
        <v>4.9041029376062149</v>
      </c>
      <c r="Z6" s="137">
        <v>193</v>
      </c>
      <c r="AA6" s="71">
        <v>4.7455126628964841</v>
      </c>
      <c r="AB6" s="72">
        <v>204</v>
      </c>
      <c r="AC6" s="71">
        <v>5.0771528123444503</v>
      </c>
      <c r="AD6" s="72">
        <v>207</v>
      </c>
      <c r="AE6" s="102">
        <v>5.0500121980970967</v>
      </c>
      <c r="AF6" s="111">
        <v>149</v>
      </c>
      <c r="AG6" s="147">
        <v>3.9585547290116896</v>
      </c>
      <c r="AH6" s="72">
        <v>182</v>
      </c>
      <c r="AI6" s="102">
        <v>4.6110970357233345</v>
      </c>
      <c r="AJ6" s="111">
        <v>221</v>
      </c>
      <c r="AK6" s="147">
        <v>5.5084745762711869</v>
      </c>
      <c r="AL6" s="235">
        <v>227</v>
      </c>
      <c r="AM6" s="170">
        <v>5.7863879683915371</v>
      </c>
      <c r="AN6" s="235">
        <v>272</v>
      </c>
      <c r="AO6" s="170">
        <v>7.0411597204245409</v>
      </c>
      <c r="AP6" s="235">
        <v>257</v>
      </c>
      <c r="AQ6" s="170">
        <v>6.9</v>
      </c>
      <c r="AR6" s="235">
        <v>213</v>
      </c>
      <c r="AS6" s="170">
        <v>5.8</v>
      </c>
      <c r="AT6" s="235">
        <v>179</v>
      </c>
      <c r="AU6" s="170">
        <v>4.7</v>
      </c>
      <c r="AV6" s="235">
        <v>213</v>
      </c>
      <c r="AW6" s="170">
        <v>5.5</v>
      </c>
      <c r="AX6" s="235">
        <v>215</v>
      </c>
      <c r="AY6" s="170">
        <v>5.3</v>
      </c>
      <c r="AZ6" s="235">
        <v>211</v>
      </c>
      <c r="BA6" s="170">
        <v>5.0999999999999996</v>
      </c>
      <c r="BB6" s="235">
        <v>230</v>
      </c>
      <c r="BC6" s="170">
        <v>5.5</v>
      </c>
    </row>
    <row r="7" spans="1:55" x14ac:dyDescent="0.2">
      <c r="A7" s="33" t="s">
        <v>13</v>
      </c>
      <c r="B7" s="59">
        <v>29</v>
      </c>
      <c r="C7" s="16">
        <v>6.5168539325842696</v>
      </c>
      <c r="D7" s="59">
        <v>15</v>
      </c>
      <c r="E7" s="16">
        <v>3.2537960954446854</v>
      </c>
      <c r="F7" s="59">
        <v>19</v>
      </c>
      <c r="G7" s="16">
        <v>4.4083526682134568</v>
      </c>
      <c r="H7" s="59">
        <v>19</v>
      </c>
      <c r="I7" s="16">
        <v>5.0131926121372032</v>
      </c>
      <c r="J7" s="59">
        <v>23</v>
      </c>
      <c r="K7" s="16">
        <v>5.6790123456790127</v>
      </c>
      <c r="L7" s="59">
        <v>7</v>
      </c>
      <c r="M7" s="16">
        <v>1.6548463356973995</v>
      </c>
      <c r="N7" s="59">
        <v>14</v>
      </c>
      <c r="O7" s="16">
        <v>3.5443037974683547</v>
      </c>
      <c r="P7" s="59">
        <v>15</v>
      </c>
      <c r="Q7" s="16">
        <v>3.6</v>
      </c>
      <c r="R7" s="15">
        <v>11</v>
      </c>
      <c r="S7" s="16">
        <v>2.8</v>
      </c>
      <c r="T7" s="15">
        <v>7</v>
      </c>
      <c r="U7" s="92">
        <v>1.9</v>
      </c>
      <c r="V7" s="72">
        <v>18</v>
      </c>
      <c r="W7" s="134">
        <v>4.7</v>
      </c>
      <c r="X7" s="72">
        <v>18</v>
      </c>
      <c r="Y7" s="134">
        <v>4.7368421052631575</v>
      </c>
      <c r="Z7" s="137">
        <v>27</v>
      </c>
      <c r="AA7" s="71">
        <v>6.25</v>
      </c>
      <c r="AB7" s="72">
        <v>16</v>
      </c>
      <c r="AC7" s="71">
        <v>4.3596730245231612</v>
      </c>
      <c r="AD7" s="72">
        <v>15</v>
      </c>
      <c r="AE7" s="102">
        <v>3.7878787878787881</v>
      </c>
      <c r="AF7" s="111">
        <v>17</v>
      </c>
      <c r="AG7" s="147">
        <v>4.2394014962593518</v>
      </c>
      <c r="AH7" s="72">
        <v>21</v>
      </c>
      <c r="AI7" s="102">
        <v>4.7191011235955056</v>
      </c>
      <c r="AJ7" s="111">
        <v>21</v>
      </c>
      <c r="AK7" s="147">
        <v>5.1219512195121952</v>
      </c>
      <c r="AL7" s="235">
        <v>27</v>
      </c>
      <c r="AM7" s="170">
        <v>6.0133630289532292</v>
      </c>
      <c r="AN7" s="235">
        <v>27</v>
      </c>
      <c r="AO7" s="170">
        <v>6.8527918781725887</v>
      </c>
      <c r="AP7" s="235">
        <v>20</v>
      </c>
      <c r="AQ7" s="170">
        <v>4.9000000000000004</v>
      </c>
      <c r="AR7" s="235">
        <v>23</v>
      </c>
      <c r="AS7" s="170">
        <v>5.4</v>
      </c>
      <c r="AT7" s="235">
        <v>24</v>
      </c>
      <c r="AU7" s="170">
        <v>5.6</v>
      </c>
      <c r="AV7" s="235">
        <v>27</v>
      </c>
      <c r="AW7" s="170">
        <v>7</v>
      </c>
      <c r="AX7" s="235">
        <v>31</v>
      </c>
      <c r="AY7" s="170">
        <v>7.7</v>
      </c>
      <c r="AZ7" s="235">
        <v>27</v>
      </c>
      <c r="BA7" s="170">
        <v>6.3</v>
      </c>
      <c r="BB7" s="235">
        <v>18</v>
      </c>
      <c r="BC7" s="170">
        <v>4.5</v>
      </c>
    </row>
    <row r="8" spans="1:55" x14ac:dyDescent="0.2">
      <c r="A8" s="33" t="s">
        <v>14</v>
      </c>
      <c r="B8" s="59">
        <v>41</v>
      </c>
      <c r="C8" s="16">
        <v>7.6779026217228461</v>
      </c>
      <c r="D8" s="59">
        <v>22</v>
      </c>
      <c r="E8" s="16">
        <v>4.408817635270541</v>
      </c>
      <c r="F8" s="59">
        <v>15</v>
      </c>
      <c r="G8" s="16">
        <v>3.4883720930232558</v>
      </c>
      <c r="H8" s="59">
        <v>22</v>
      </c>
      <c r="I8" s="16">
        <v>4.2553191489361701</v>
      </c>
      <c r="J8" s="59">
        <v>25</v>
      </c>
      <c r="K8" s="16">
        <v>5.2301255230125516</v>
      </c>
      <c r="L8" s="59">
        <v>21</v>
      </c>
      <c r="M8" s="16">
        <v>4.5851528384279483</v>
      </c>
      <c r="N8" s="59">
        <v>19</v>
      </c>
      <c r="O8" s="16">
        <v>3.7109375</v>
      </c>
      <c r="P8" s="59">
        <v>15</v>
      </c>
      <c r="Q8" s="16">
        <v>3</v>
      </c>
      <c r="R8" s="15">
        <v>27</v>
      </c>
      <c r="S8" s="16">
        <v>5.0999999999999996</v>
      </c>
      <c r="T8" s="15">
        <v>26</v>
      </c>
      <c r="U8" s="92">
        <v>4.5999999999999996</v>
      </c>
      <c r="V8" s="72">
        <v>29</v>
      </c>
      <c r="W8" s="134">
        <v>5.5</v>
      </c>
      <c r="X8" s="72">
        <v>19</v>
      </c>
      <c r="Y8" s="134">
        <v>3.6259541984732824</v>
      </c>
      <c r="Z8" s="137">
        <v>19</v>
      </c>
      <c r="AA8" s="71">
        <v>3.7328094302554029</v>
      </c>
      <c r="AB8" s="72">
        <v>26</v>
      </c>
      <c r="AC8" s="71">
        <v>4.8507462686567164</v>
      </c>
      <c r="AD8" s="72">
        <v>21</v>
      </c>
      <c r="AE8" s="102">
        <v>4.4303797468354427</v>
      </c>
      <c r="AF8" s="111">
        <v>24</v>
      </c>
      <c r="AG8" s="147">
        <v>5.7142857142857144</v>
      </c>
      <c r="AH8" s="72">
        <v>18</v>
      </c>
      <c r="AI8" s="102">
        <v>3.5928143712574849</v>
      </c>
      <c r="AJ8" s="111">
        <v>23</v>
      </c>
      <c r="AK8" s="147">
        <v>4.3071161048689142</v>
      </c>
      <c r="AL8" s="235">
        <v>30</v>
      </c>
      <c r="AM8" s="170">
        <v>5.7471264367816088</v>
      </c>
      <c r="AN8" s="235">
        <v>28</v>
      </c>
      <c r="AO8" s="170">
        <v>5.4158607350096712</v>
      </c>
      <c r="AP8" s="235">
        <v>20</v>
      </c>
      <c r="AQ8" s="170">
        <v>4.2</v>
      </c>
      <c r="AR8" s="235">
        <v>13</v>
      </c>
      <c r="AS8" s="170">
        <v>2.8</v>
      </c>
      <c r="AT8" s="235">
        <v>28</v>
      </c>
      <c r="AU8" s="170">
        <v>6.7</v>
      </c>
      <c r="AV8" s="235">
        <v>30</v>
      </c>
      <c r="AW8" s="170">
        <v>6.3</v>
      </c>
      <c r="AX8" s="235">
        <v>34</v>
      </c>
      <c r="AY8" s="170">
        <v>7</v>
      </c>
      <c r="AZ8" s="235">
        <v>42</v>
      </c>
      <c r="BA8" s="170">
        <v>8</v>
      </c>
      <c r="BB8" s="235">
        <v>38</v>
      </c>
      <c r="BC8" s="170">
        <v>7.2</v>
      </c>
    </row>
    <row r="9" spans="1:55" x14ac:dyDescent="0.2">
      <c r="A9" s="33" t="s">
        <v>15</v>
      </c>
      <c r="B9" s="59">
        <v>75</v>
      </c>
      <c r="C9" s="16">
        <v>10.273972602739725</v>
      </c>
      <c r="D9" s="59">
        <v>48</v>
      </c>
      <c r="E9" s="16">
        <v>6.3914780292942748</v>
      </c>
      <c r="F9" s="59">
        <v>65</v>
      </c>
      <c r="G9" s="16">
        <v>9.0027700831024937</v>
      </c>
      <c r="H9" s="59">
        <v>54</v>
      </c>
      <c r="I9" s="16">
        <v>7.4175824175824179</v>
      </c>
      <c r="J9" s="59">
        <v>55</v>
      </c>
      <c r="K9" s="16">
        <v>8.4876543209876552</v>
      </c>
      <c r="L9" s="59">
        <v>52</v>
      </c>
      <c r="M9" s="16">
        <v>8.768971332209107</v>
      </c>
      <c r="N9" s="59">
        <v>48</v>
      </c>
      <c r="O9" s="16">
        <v>7.4650077760497675</v>
      </c>
      <c r="P9" s="59">
        <v>63</v>
      </c>
      <c r="Q9" s="16">
        <v>9.6</v>
      </c>
      <c r="R9" s="15">
        <v>64</v>
      </c>
      <c r="S9" s="16">
        <v>10.4</v>
      </c>
      <c r="T9" s="15">
        <v>52</v>
      </c>
      <c r="U9" s="92">
        <v>8.1</v>
      </c>
      <c r="V9" s="72">
        <v>54</v>
      </c>
      <c r="W9" s="134">
        <v>8.8000000000000007</v>
      </c>
      <c r="X9" s="72">
        <v>42</v>
      </c>
      <c r="Y9" s="134">
        <v>7.2164948453608249</v>
      </c>
      <c r="Z9" s="137">
        <v>44</v>
      </c>
      <c r="AA9" s="71">
        <v>7.0063694267515926</v>
      </c>
      <c r="AB9" s="72">
        <v>39</v>
      </c>
      <c r="AC9" s="71">
        <v>6.1904761904761907</v>
      </c>
      <c r="AD9" s="72">
        <v>52</v>
      </c>
      <c r="AE9" s="102">
        <v>8.1761006289308185</v>
      </c>
      <c r="AF9" s="111">
        <v>79</v>
      </c>
      <c r="AG9" s="147">
        <v>12.721417069243156</v>
      </c>
      <c r="AH9" s="72">
        <v>93</v>
      </c>
      <c r="AI9" s="102">
        <v>14.553990610328638</v>
      </c>
      <c r="AJ9" s="111">
        <v>98</v>
      </c>
      <c r="AK9" s="147">
        <v>15.123456790123457</v>
      </c>
      <c r="AL9" s="235">
        <v>64</v>
      </c>
      <c r="AM9" s="170">
        <v>9.770992366412214</v>
      </c>
      <c r="AN9" s="235">
        <v>53</v>
      </c>
      <c r="AO9" s="170">
        <v>8.6885245901639347</v>
      </c>
      <c r="AP9" s="235">
        <v>48</v>
      </c>
      <c r="AQ9" s="170">
        <v>7.3</v>
      </c>
      <c r="AR9" s="235">
        <v>44</v>
      </c>
      <c r="AS9" s="170">
        <v>7.7</v>
      </c>
      <c r="AT9" s="235">
        <v>36</v>
      </c>
      <c r="AU9" s="170">
        <v>5.7</v>
      </c>
      <c r="AV9" s="235">
        <v>47</v>
      </c>
      <c r="AW9" s="170">
        <v>7.7</v>
      </c>
      <c r="AX9" s="235">
        <v>40</v>
      </c>
      <c r="AY9" s="170">
        <v>6.4</v>
      </c>
      <c r="AZ9" s="235">
        <v>50</v>
      </c>
      <c r="BA9" s="170">
        <v>8.1999999999999993</v>
      </c>
      <c r="BB9" s="235">
        <v>37</v>
      </c>
      <c r="BC9" s="170">
        <v>6</v>
      </c>
    </row>
    <row r="10" spans="1:55" x14ac:dyDescent="0.2">
      <c r="A10" s="33" t="s">
        <v>16</v>
      </c>
      <c r="B10" s="59">
        <v>14</v>
      </c>
      <c r="C10" s="16">
        <v>6.7307692307692308</v>
      </c>
      <c r="D10" s="59">
        <v>6</v>
      </c>
      <c r="E10" s="16">
        <v>3</v>
      </c>
      <c r="F10" s="59">
        <v>8</v>
      </c>
      <c r="G10" s="16">
        <v>4.1025641025641022</v>
      </c>
      <c r="H10" s="59">
        <v>9</v>
      </c>
      <c r="I10" s="16">
        <v>3.8135593220338984</v>
      </c>
      <c r="J10" s="59">
        <v>7</v>
      </c>
      <c r="K10" s="16">
        <v>3.3492822966507179</v>
      </c>
      <c r="L10" s="59">
        <v>18</v>
      </c>
      <c r="M10" s="16">
        <v>8.4112149532710276</v>
      </c>
      <c r="N10" s="59">
        <v>14</v>
      </c>
      <c r="O10" s="16">
        <v>6.5420560747663545</v>
      </c>
      <c r="P10" s="59">
        <v>6</v>
      </c>
      <c r="Q10" s="16">
        <v>2.7</v>
      </c>
      <c r="R10" s="15">
        <v>5</v>
      </c>
      <c r="S10" s="16">
        <v>2.1</v>
      </c>
      <c r="T10" s="15">
        <v>7</v>
      </c>
      <c r="U10" s="92">
        <v>3.2</v>
      </c>
      <c r="V10" s="72">
        <v>8</v>
      </c>
      <c r="W10" s="134">
        <v>3.8</v>
      </c>
      <c r="X10" s="72">
        <v>7</v>
      </c>
      <c r="Y10" s="134">
        <v>2.8925619834710745</v>
      </c>
      <c r="Z10" s="137">
        <v>1</v>
      </c>
      <c r="AA10" s="71">
        <v>0.46511627906976744</v>
      </c>
      <c r="AB10" s="72">
        <v>7</v>
      </c>
      <c r="AC10" s="71">
        <v>2.978723404255319</v>
      </c>
      <c r="AD10" s="72">
        <v>3</v>
      </c>
      <c r="AE10" s="102">
        <v>1.214574898785425</v>
      </c>
      <c r="AF10" s="111">
        <v>10</v>
      </c>
      <c r="AG10" s="147">
        <v>4.6082949308755756</v>
      </c>
      <c r="AH10" s="72">
        <v>10</v>
      </c>
      <c r="AI10" s="102">
        <v>4.0816326530612246</v>
      </c>
      <c r="AJ10" s="111">
        <v>10</v>
      </c>
      <c r="AK10" s="147">
        <v>3.6900369003690039</v>
      </c>
      <c r="AL10" s="235">
        <v>4</v>
      </c>
      <c r="AM10" s="262">
        <v>1.8433179723502304</v>
      </c>
      <c r="AN10" s="235">
        <v>9</v>
      </c>
      <c r="AO10" s="262">
        <v>3.8626609442060089</v>
      </c>
      <c r="AP10" s="235">
        <v>8</v>
      </c>
      <c r="AQ10" s="262">
        <v>4.4000000000000004</v>
      </c>
      <c r="AR10" s="235">
        <v>6</v>
      </c>
      <c r="AS10" s="262">
        <v>3.4</v>
      </c>
      <c r="AT10" s="235">
        <v>10</v>
      </c>
      <c r="AU10" s="262">
        <v>6.1</v>
      </c>
      <c r="AV10" s="235">
        <v>9</v>
      </c>
      <c r="AW10" s="262">
        <v>5</v>
      </c>
      <c r="AX10" s="235">
        <v>9</v>
      </c>
      <c r="AY10" s="262">
        <v>4.8</v>
      </c>
      <c r="AZ10" s="235">
        <v>9</v>
      </c>
      <c r="BA10" s="262">
        <v>4.3</v>
      </c>
      <c r="BB10" s="235">
        <v>12</v>
      </c>
      <c r="BC10" s="262">
        <v>5.0999999999999996</v>
      </c>
    </row>
    <row r="11" spans="1:55" x14ac:dyDescent="0.2">
      <c r="A11" s="33" t="s">
        <v>17</v>
      </c>
      <c r="B11" s="59">
        <v>13</v>
      </c>
      <c r="C11" s="16">
        <v>5.6277056277056277</v>
      </c>
      <c r="D11" s="59">
        <v>16</v>
      </c>
      <c r="E11" s="16">
        <v>7.3394495412844041</v>
      </c>
      <c r="F11" s="59">
        <v>7</v>
      </c>
      <c r="G11" s="16">
        <v>3.608247422680412</v>
      </c>
      <c r="H11" s="59">
        <v>17</v>
      </c>
      <c r="I11" s="16">
        <v>8.0188679245283012</v>
      </c>
      <c r="J11" s="59">
        <v>10</v>
      </c>
      <c r="K11" s="16">
        <v>6.0606060606060606</v>
      </c>
      <c r="L11" s="59">
        <v>11</v>
      </c>
      <c r="M11" s="16">
        <v>5.4726368159203984</v>
      </c>
      <c r="N11" s="59">
        <v>11</v>
      </c>
      <c r="O11" s="16">
        <v>6.1111111111111107</v>
      </c>
      <c r="P11" s="59">
        <v>6</v>
      </c>
      <c r="Q11" s="16">
        <v>4.4000000000000004</v>
      </c>
      <c r="R11" s="15">
        <v>16</v>
      </c>
      <c r="S11" s="16">
        <v>9.6</v>
      </c>
      <c r="T11" s="15">
        <v>11</v>
      </c>
      <c r="U11" s="92">
        <v>7.9</v>
      </c>
      <c r="V11" s="72">
        <v>11</v>
      </c>
      <c r="W11" s="134">
        <v>7.2</v>
      </c>
      <c r="X11" s="72">
        <v>16</v>
      </c>
      <c r="Y11" s="134">
        <v>9.0909090909090917</v>
      </c>
      <c r="Z11" s="137">
        <v>17</v>
      </c>
      <c r="AA11" s="71">
        <v>11.333333333333334</v>
      </c>
      <c r="AB11" s="72">
        <v>13</v>
      </c>
      <c r="AC11" s="71">
        <v>8.387096774193548</v>
      </c>
      <c r="AD11" s="72">
        <v>6</v>
      </c>
      <c r="AE11" s="102">
        <v>3.870967741935484</v>
      </c>
      <c r="AF11" s="111">
        <v>10</v>
      </c>
      <c r="AG11" s="147">
        <v>7.1428571428571432</v>
      </c>
      <c r="AH11" s="72">
        <v>10</v>
      </c>
      <c r="AI11" s="102">
        <v>5.7471264367816088</v>
      </c>
      <c r="AJ11" s="111">
        <v>24</v>
      </c>
      <c r="AK11" s="147">
        <v>14.201183431952662</v>
      </c>
      <c r="AL11" s="235">
        <v>16</v>
      </c>
      <c r="AM11" s="170">
        <v>11.940298507462686</v>
      </c>
      <c r="AN11" s="235">
        <v>16</v>
      </c>
      <c r="AO11" s="170">
        <v>8.7431693989071047</v>
      </c>
      <c r="AP11" s="235">
        <v>8</v>
      </c>
      <c r="AQ11" s="170">
        <v>4.4000000000000004</v>
      </c>
      <c r="AR11" s="235">
        <v>10</v>
      </c>
      <c r="AS11" s="170">
        <v>5.6</v>
      </c>
      <c r="AT11" s="235">
        <v>14</v>
      </c>
      <c r="AU11" s="170">
        <v>7.7</v>
      </c>
      <c r="AV11" s="235">
        <v>20</v>
      </c>
      <c r="AW11" s="170">
        <v>10.3</v>
      </c>
      <c r="AX11" s="235">
        <v>13</v>
      </c>
      <c r="AY11" s="170">
        <v>9.1999999999999993</v>
      </c>
      <c r="AZ11" s="235">
        <v>14</v>
      </c>
      <c r="BA11" s="170">
        <v>8.1</v>
      </c>
      <c r="BB11" s="235">
        <v>18</v>
      </c>
      <c r="BC11" s="170">
        <v>10</v>
      </c>
    </row>
    <row r="12" spans="1:55" x14ac:dyDescent="0.2">
      <c r="A12" s="33" t="s">
        <v>18</v>
      </c>
      <c r="B12" s="59">
        <v>65</v>
      </c>
      <c r="C12" s="16">
        <v>6.0634328358208958</v>
      </c>
      <c r="D12" s="59">
        <v>46</v>
      </c>
      <c r="E12" s="16">
        <v>4.3643263757115749</v>
      </c>
      <c r="F12" s="59">
        <v>35</v>
      </c>
      <c r="G12" s="16">
        <v>3.1731640979147784</v>
      </c>
      <c r="H12" s="59">
        <v>26</v>
      </c>
      <c r="I12" s="16">
        <v>2.3339317773788149</v>
      </c>
      <c r="J12" s="59">
        <v>36</v>
      </c>
      <c r="K12" s="16">
        <v>3.225806451612903</v>
      </c>
      <c r="L12" s="59">
        <v>33</v>
      </c>
      <c r="M12" s="16">
        <v>2.722772277227723</v>
      </c>
      <c r="N12" s="59">
        <v>42</v>
      </c>
      <c r="O12" s="16">
        <v>3.2482598607888629</v>
      </c>
      <c r="P12" s="59">
        <v>33</v>
      </c>
      <c r="Q12" s="16">
        <v>2.5</v>
      </c>
      <c r="R12" s="15">
        <v>52</v>
      </c>
      <c r="S12" s="16">
        <v>3.8</v>
      </c>
      <c r="T12" s="15">
        <v>39</v>
      </c>
      <c r="U12" s="92">
        <v>3</v>
      </c>
      <c r="V12" s="72">
        <v>28</v>
      </c>
      <c r="W12" s="134">
        <v>1.9</v>
      </c>
      <c r="X12" s="72">
        <v>37</v>
      </c>
      <c r="Y12" s="134">
        <v>2.5</v>
      </c>
      <c r="Z12" s="137">
        <v>34</v>
      </c>
      <c r="AA12" s="71">
        <v>2.2864828513786146</v>
      </c>
      <c r="AB12" s="72">
        <v>39</v>
      </c>
      <c r="AC12" s="71">
        <v>2.4761904761904763</v>
      </c>
      <c r="AD12" s="72">
        <v>45</v>
      </c>
      <c r="AE12" s="102">
        <v>2.7124773960216997</v>
      </c>
      <c r="AF12" s="111">
        <v>58</v>
      </c>
      <c r="AG12" s="147">
        <v>3.2584269662921348</v>
      </c>
      <c r="AH12" s="72">
        <v>52</v>
      </c>
      <c r="AI12" s="102">
        <v>2.6065162907268169</v>
      </c>
      <c r="AJ12" s="111">
        <v>45</v>
      </c>
      <c r="AK12" s="147">
        <v>2.1645021645021645</v>
      </c>
      <c r="AL12" s="235">
        <v>54</v>
      </c>
      <c r="AM12" s="170">
        <v>2.7863777089783279</v>
      </c>
      <c r="AN12" s="235">
        <v>55</v>
      </c>
      <c r="AO12" s="170">
        <v>3.0369961347321923</v>
      </c>
      <c r="AP12" s="235">
        <v>55</v>
      </c>
      <c r="AQ12" s="170">
        <v>3.2</v>
      </c>
      <c r="AR12" s="235">
        <v>44</v>
      </c>
      <c r="AS12" s="170">
        <v>2.6</v>
      </c>
      <c r="AT12" s="235">
        <v>67</v>
      </c>
      <c r="AU12" s="170">
        <v>4.0999999999999996</v>
      </c>
      <c r="AV12" s="235">
        <v>77</v>
      </c>
      <c r="AW12" s="170">
        <v>4.9000000000000004</v>
      </c>
      <c r="AX12" s="235">
        <v>52</v>
      </c>
      <c r="AY12" s="170">
        <v>3.4</v>
      </c>
      <c r="AZ12" s="235">
        <v>55</v>
      </c>
      <c r="BA12" s="170">
        <v>3.2</v>
      </c>
      <c r="BB12" s="235">
        <v>44</v>
      </c>
      <c r="BC12" s="170">
        <v>2.5</v>
      </c>
    </row>
    <row r="13" spans="1:55" x14ac:dyDescent="0.2">
      <c r="A13" s="33" t="s">
        <v>19</v>
      </c>
      <c r="B13" s="59">
        <v>61</v>
      </c>
      <c r="C13" s="16">
        <v>4.8917401764234159</v>
      </c>
      <c r="D13" s="59">
        <v>76</v>
      </c>
      <c r="E13" s="16">
        <v>5.9006211180124222</v>
      </c>
      <c r="F13" s="59">
        <v>52</v>
      </c>
      <c r="G13" s="16">
        <v>4.3734230445752731</v>
      </c>
      <c r="H13" s="59">
        <v>39</v>
      </c>
      <c r="I13" s="16">
        <v>3.2663316582914574</v>
      </c>
      <c r="J13" s="59">
        <v>56</v>
      </c>
      <c r="K13" s="16">
        <v>4.8568950563746753</v>
      </c>
      <c r="L13" s="59">
        <v>44</v>
      </c>
      <c r="M13" s="16">
        <v>3.8562664329535492</v>
      </c>
      <c r="N13" s="59">
        <v>45</v>
      </c>
      <c r="O13" s="16">
        <v>4.0797824116047146</v>
      </c>
      <c r="P13" s="59">
        <v>46</v>
      </c>
      <c r="Q13" s="16">
        <v>4.0999999999999996</v>
      </c>
      <c r="R13" s="15">
        <v>52</v>
      </c>
      <c r="S13" s="16">
        <v>4.5999999999999996</v>
      </c>
      <c r="T13" s="15">
        <v>47</v>
      </c>
      <c r="U13" s="92">
        <v>4.2</v>
      </c>
      <c r="V13" s="72">
        <v>34</v>
      </c>
      <c r="W13" s="134">
        <v>3.2</v>
      </c>
      <c r="X13" s="72">
        <v>36</v>
      </c>
      <c r="Y13" s="134">
        <v>3.3027522935779818</v>
      </c>
      <c r="Z13" s="137">
        <v>25</v>
      </c>
      <c r="AA13" s="71">
        <v>2.4154589371980677</v>
      </c>
      <c r="AB13" s="72">
        <v>44</v>
      </c>
      <c r="AC13" s="71">
        <v>3.9783001808318263</v>
      </c>
      <c r="AD13" s="72">
        <v>55</v>
      </c>
      <c r="AE13" s="102">
        <v>5</v>
      </c>
      <c r="AF13" s="111">
        <v>46</v>
      </c>
      <c r="AG13" s="147">
        <v>4.2163153070577453</v>
      </c>
      <c r="AH13" s="72">
        <v>58</v>
      </c>
      <c r="AI13" s="102">
        <v>4.8986486486486482</v>
      </c>
      <c r="AJ13" s="111">
        <v>66</v>
      </c>
      <c r="AK13" s="147">
        <v>5.8098591549295771</v>
      </c>
      <c r="AL13" s="235">
        <v>63</v>
      </c>
      <c r="AM13" s="170">
        <v>5.4973821989528799</v>
      </c>
      <c r="AN13" s="235">
        <v>36</v>
      </c>
      <c r="AO13" s="170">
        <v>3.3994334277620402</v>
      </c>
      <c r="AP13" s="235">
        <v>36</v>
      </c>
      <c r="AQ13" s="170">
        <v>3.5</v>
      </c>
      <c r="AR13" s="235">
        <v>53</v>
      </c>
      <c r="AS13" s="170">
        <v>4.9000000000000004</v>
      </c>
      <c r="AT13" s="235">
        <v>46</v>
      </c>
      <c r="AU13" s="170">
        <v>4.2</v>
      </c>
      <c r="AV13" s="235">
        <v>53</v>
      </c>
      <c r="AW13" s="170">
        <v>5</v>
      </c>
      <c r="AX13" s="235">
        <v>63</v>
      </c>
      <c r="AY13" s="170">
        <v>5.7</v>
      </c>
      <c r="AZ13" s="235">
        <v>49</v>
      </c>
      <c r="BA13" s="170">
        <v>4.5</v>
      </c>
      <c r="BB13" s="235">
        <v>56</v>
      </c>
      <c r="BC13" s="170">
        <v>5.2</v>
      </c>
    </row>
    <row r="14" spans="1:55" x14ac:dyDescent="0.2">
      <c r="A14" s="33" t="s">
        <v>20</v>
      </c>
      <c r="B14" s="59">
        <v>2</v>
      </c>
      <c r="C14" s="16">
        <v>14.285714285714285</v>
      </c>
      <c r="D14" s="59">
        <v>1</v>
      </c>
      <c r="E14" s="16">
        <v>7.6923076923076925</v>
      </c>
      <c r="F14" s="59">
        <v>1</v>
      </c>
      <c r="G14" s="16">
        <v>5.2631578947368416</v>
      </c>
      <c r="H14" s="59">
        <v>1</v>
      </c>
      <c r="I14" s="16">
        <v>5.2631578947368416</v>
      </c>
      <c r="J14" s="59">
        <v>0</v>
      </c>
      <c r="K14" s="16">
        <v>0</v>
      </c>
      <c r="L14" s="59">
        <v>1</v>
      </c>
      <c r="M14" s="16">
        <v>7.1428571428571423</v>
      </c>
      <c r="N14" s="59">
        <v>1</v>
      </c>
      <c r="O14" s="16">
        <v>5.8823529411764701</v>
      </c>
      <c r="P14" s="59">
        <v>1</v>
      </c>
      <c r="Q14" s="16">
        <v>5.3</v>
      </c>
      <c r="R14" s="15">
        <v>0</v>
      </c>
      <c r="S14" s="16">
        <v>0</v>
      </c>
      <c r="T14" s="15">
        <v>0</v>
      </c>
      <c r="U14" s="92">
        <v>0</v>
      </c>
      <c r="V14" s="72">
        <v>1</v>
      </c>
      <c r="W14" s="134">
        <v>5.9</v>
      </c>
      <c r="X14" s="72">
        <v>0</v>
      </c>
      <c r="Y14" s="134">
        <v>0</v>
      </c>
      <c r="Z14" s="130">
        <v>0</v>
      </c>
      <c r="AA14" s="71">
        <v>0</v>
      </c>
      <c r="AB14" s="72">
        <v>2</v>
      </c>
      <c r="AC14" s="71">
        <v>9.5238095238095237</v>
      </c>
      <c r="AD14" s="72">
        <v>3</v>
      </c>
      <c r="AE14" s="102">
        <v>16.666666666666668</v>
      </c>
      <c r="AF14" s="111">
        <v>0</v>
      </c>
      <c r="AG14" s="111">
        <v>0</v>
      </c>
      <c r="AH14" s="72">
        <v>0</v>
      </c>
      <c r="AI14" s="102">
        <v>0</v>
      </c>
      <c r="AJ14" s="111">
        <v>1</v>
      </c>
      <c r="AK14" s="147">
        <v>5.882352941176471</v>
      </c>
      <c r="AL14" s="235">
        <v>1</v>
      </c>
      <c r="AM14" s="262">
        <v>6.25</v>
      </c>
      <c r="AN14" s="235">
        <v>0</v>
      </c>
      <c r="AO14" s="262">
        <v>0</v>
      </c>
      <c r="AP14" s="235">
        <v>1</v>
      </c>
      <c r="AQ14" s="262">
        <v>4.8</v>
      </c>
      <c r="AR14" s="235">
        <v>2</v>
      </c>
      <c r="AS14" s="262">
        <v>13.3</v>
      </c>
      <c r="AT14" s="235">
        <v>0</v>
      </c>
      <c r="AU14" s="170">
        <v>0</v>
      </c>
      <c r="AV14" s="235">
        <v>0</v>
      </c>
      <c r="AW14" s="262">
        <v>0</v>
      </c>
      <c r="AX14" s="235">
        <v>0</v>
      </c>
      <c r="AY14" s="262">
        <v>0</v>
      </c>
      <c r="AZ14" s="235">
        <v>3</v>
      </c>
      <c r="BA14" s="262">
        <v>16.7</v>
      </c>
      <c r="BB14" s="235">
        <v>2</v>
      </c>
      <c r="BC14" s="262">
        <v>11.8</v>
      </c>
    </row>
    <row r="15" spans="1:55" x14ac:dyDescent="0.2">
      <c r="A15" s="33" t="s">
        <v>21</v>
      </c>
      <c r="B15" s="59">
        <v>5</v>
      </c>
      <c r="C15" s="16">
        <v>4.4642857142857144</v>
      </c>
      <c r="D15" s="59">
        <v>3</v>
      </c>
      <c r="E15" s="16">
        <v>2.6548672566371683</v>
      </c>
      <c r="F15" s="59">
        <v>6</v>
      </c>
      <c r="G15" s="16">
        <v>6.0606060606060606</v>
      </c>
      <c r="H15" s="59">
        <v>2</v>
      </c>
      <c r="I15" s="16">
        <v>2.2727272727272729</v>
      </c>
      <c r="J15" s="59">
        <v>1</v>
      </c>
      <c r="K15" s="16">
        <v>1.0526315789473684</v>
      </c>
      <c r="L15" s="59">
        <v>5</v>
      </c>
      <c r="M15" s="16">
        <v>5.1020408163265305</v>
      </c>
      <c r="N15" s="59">
        <v>1</v>
      </c>
      <c r="O15" s="16">
        <v>1.0204081632653061</v>
      </c>
      <c r="P15" s="59">
        <v>2</v>
      </c>
      <c r="Q15" s="16">
        <v>2.1</v>
      </c>
      <c r="R15" s="15">
        <v>4</v>
      </c>
      <c r="S15" s="16">
        <v>4.5</v>
      </c>
      <c r="T15" s="15">
        <v>4</v>
      </c>
      <c r="U15" s="92">
        <v>5.0999999999999996</v>
      </c>
      <c r="V15" s="72">
        <v>4</v>
      </c>
      <c r="W15" s="134">
        <v>5.8</v>
      </c>
      <c r="X15" s="72">
        <v>5</v>
      </c>
      <c r="Y15" s="134">
        <v>7.9365079365079367</v>
      </c>
      <c r="Z15" s="137">
        <v>4</v>
      </c>
      <c r="AA15" s="71">
        <v>5.5555555555555554</v>
      </c>
      <c r="AB15" s="72">
        <v>1</v>
      </c>
      <c r="AC15" s="71">
        <v>1.5384615384615385</v>
      </c>
      <c r="AD15" s="72">
        <v>2</v>
      </c>
      <c r="AE15" s="102">
        <v>2.9411764705882355</v>
      </c>
      <c r="AF15" s="111">
        <v>2</v>
      </c>
      <c r="AG15" s="147">
        <v>3.5714285714285716</v>
      </c>
      <c r="AH15" s="72">
        <v>2</v>
      </c>
      <c r="AI15" s="102">
        <v>4</v>
      </c>
      <c r="AJ15" s="111">
        <v>2</v>
      </c>
      <c r="AK15" s="147">
        <v>2.9411764705882355</v>
      </c>
      <c r="AL15" s="235">
        <v>5</v>
      </c>
      <c r="AM15" s="262">
        <v>8.4745762711864394</v>
      </c>
      <c r="AN15" s="235">
        <v>6</v>
      </c>
      <c r="AO15" s="262">
        <v>9.8360655737704921</v>
      </c>
      <c r="AP15" s="235">
        <v>5</v>
      </c>
      <c r="AQ15" s="262">
        <v>8.5</v>
      </c>
      <c r="AR15" s="235">
        <v>5</v>
      </c>
      <c r="AS15" s="262">
        <v>7.7</v>
      </c>
      <c r="AT15" s="235">
        <v>7</v>
      </c>
      <c r="AU15" s="262">
        <v>11.9</v>
      </c>
      <c r="AV15" s="235">
        <v>6</v>
      </c>
      <c r="AW15" s="262">
        <v>10.199999999999999</v>
      </c>
      <c r="AX15" s="235">
        <v>8</v>
      </c>
      <c r="AY15" s="262">
        <v>12.9</v>
      </c>
      <c r="AZ15" s="235">
        <v>9</v>
      </c>
      <c r="BA15" s="262">
        <v>13.8</v>
      </c>
      <c r="BB15" s="235">
        <v>2</v>
      </c>
      <c r="BC15" s="262">
        <v>3.6</v>
      </c>
    </row>
    <row r="16" spans="1:55" x14ac:dyDescent="0.2">
      <c r="A16" s="33" t="s">
        <v>22</v>
      </c>
      <c r="B16" s="59">
        <v>7</v>
      </c>
      <c r="C16" s="16">
        <v>8.4337349397590362</v>
      </c>
      <c r="D16" s="59">
        <v>3</v>
      </c>
      <c r="E16" s="16">
        <v>3.4090909090909087</v>
      </c>
      <c r="F16" s="59">
        <v>4</v>
      </c>
      <c r="G16" s="16">
        <v>4.4444444444444446</v>
      </c>
      <c r="H16" s="59">
        <v>8</v>
      </c>
      <c r="I16" s="16">
        <v>9.1954022988505741</v>
      </c>
      <c r="J16" s="59">
        <v>6</v>
      </c>
      <c r="K16" s="16">
        <v>6.5217391304347823</v>
      </c>
      <c r="L16" s="59">
        <v>2</v>
      </c>
      <c r="M16" s="16">
        <v>2.666666666666667</v>
      </c>
      <c r="N16" s="59">
        <v>4</v>
      </c>
      <c r="O16" s="16">
        <v>4.8780487804878048</v>
      </c>
      <c r="P16" s="59">
        <v>5</v>
      </c>
      <c r="Q16" s="16">
        <v>6.9</v>
      </c>
      <c r="R16" s="15">
        <v>8</v>
      </c>
      <c r="S16" s="16">
        <v>8.4</v>
      </c>
      <c r="T16" s="15">
        <v>7</v>
      </c>
      <c r="U16" s="92">
        <v>7.6</v>
      </c>
      <c r="V16" s="72">
        <v>6</v>
      </c>
      <c r="W16" s="134">
        <v>6.5</v>
      </c>
      <c r="X16" s="72">
        <v>3</v>
      </c>
      <c r="Y16" s="134">
        <v>3.6144578313253013</v>
      </c>
      <c r="Z16" s="137">
        <v>3</v>
      </c>
      <c r="AA16" s="71">
        <v>3.8961038961038961</v>
      </c>
      <c r="AB16" s="72">
        <v>14</v>
      </c>
      <c r="AC16" s="71">
        <v>21.875</v>
      </c>
      <c r="AD16" s="72">
        <v>9</v>
      </c>
      <c r="AE16" s="102">
        <v>12.5</v>
      </c>
      <c r="AF16" s="111">
        <v>4</v>
      </c>
      <c r="AG16" s="147">
        <v>6.25</v>
      </c>
      <c r="AH16" s="72">
        <v>5</v>
      </c>
      <c r="AI16" s="102">
        <v>5.6818181818181817</v>
      </c>
      <c r="AJ16" s="111">
        <v>3</v>
      </c>
      <c r="AK16" s="147">
        <v>3.6585365853658538</v>
      </c>
      <c r="AL16" s="235">
        <v>0</v>
      </c>
      <c r="AM16" s="262">
        <v>0</v>
      </c>
      <c r="AN16" s="235">
        <v>6</v>
      </c>
      <c r="AO16" s="262">
        <v>7.6923076923076925</v>
      </c>
      <c r="AP16" s="235">
        <v>5</v>
      </c>
      <c r="AQ16" s="262">
        <v>6</v>
      </c>
      <c r="AR16" s="235">
        <v>2</v>
      </c>
      <c r="AS16" s="262">
        <v>3.3</v>
      </c>
      <c r="AT16" s="235">
        <v>0</v>
      </c>
      <c r="AU16" s="170">
        <v>0</v>
      </c>
      <c r="AV16" s="235">
        <v>6</v>
      </c>
      <c r="AW16" s="262">
        <v>7.2</v>
      </c>
      <c r="AX16" s="235">
        <v>8</v>
      </c>
      <c r="AY16" s="262">
        <v>10.4</v>
      </c>
      <c r="AZ16" s="235">
        <v>1</v>
      </c>
      <c r="BA16" s="262">
        <v>1.4</v>
      </c>
      <c r="BB16" s="235">
        <v>9</v>
      </c>
      <c r="BC16" s="262">
        <v>9.8000000000000007</v>
      </c>
    </row>
    <row r="17" spans="1:56" x14ac:dyDescent="0.2">
      <c r="A17" s="33" t="s">
        <v>23</v>
      </c>
      <c r="B17" s="59">
        <v>19</v>
      </c>
      <c r="C17" s="16">
        <v>6.6202090592334493</v>
      </c>
      <c r="D17" s="59">
        <v>16</v>
      </c>
      <c r="E17" s="16">
        <v>5.3333333333333339</v>
      </c>
      <c r="F17" s="59">
        <v>15</v>
      </c>
      <c r="G17" s="16">
        <v>4.9504950495049505</v>
      </c>
      <c r="H17" s="59">
        <v>7</v>
      </c>
      <c r="I17" s="16">
        <v>2.4054982817869419</v>
      </c>
      <c r="J17" s="59">
        <v>10</v>
      </c>
      <c r="K17" s="16">
        <v>3.5714285714285712</v>
      </c>
      <c r="L17" s="59">
        <v>16</v>
      </c>
      <c r="M17" s="16">
        <v>5.3333333333333339</v>
      </c>
      <c r="N17" s="59">
        <v>10</v>
      </c>
      <c r="O17" s="16">
        <v>3.278688524590164</v>
      </c>
      <c r="P17" s="59">
        <v>7</v>
      </c>
      <c r="Q17" s="16">
        <v>2.2999999999999998</v>
      </c>
      <c r="R17" s="15">
        <v>5</v>
      </c>
      <c r="S17" s="16">
        <v>1.7</v>
      </c>
      <c r="T17" s="15">
        <v>11</v>
      </c>
      <c r="U17" s="92">
        <v>3.3</v>
      </c>
      <c r="V17" s="72">
        <v>18</v>
      </c>
      <c r="W17" s="134">
        <v>5</v>
      </c>
      <c r="X17" s="72">
        <v>29</v>
      </c>
      <c r="Y17" s="134">
        <v>9.6666666666666661</v>
      </c>
      <c r="Z17" s="137">
        <v>19</v>
      </c>
      <c r="AA17" s="71">
        <v>5.8641975308641978</v>
      </c>
      <c r="AB17" s="72">
        <v>12</v>
      </c>
      <c r="AC17" s="71">
        <v>4.1522491349480966</v>
      </c>
      <c r="AD17" s="72">
        <v>7</v>
      </c>
      <c r="AE17" s="102">
        <v>2.2508038585209005</v>
      </c>
      <c r="AF17" s="111">
        <v>14</v>
      </c>
      <c r="AG17" s="147">
        <v>4.946996466431095</v>
      </c>
      <c r="AH17" s="72">
        <v>13</v>
      </c>
      <c r="AI17" s="102">
        <v>4.4368600682593859</v>
      </c>
      <c r="AJ17" s="111">
        <v>13</v>
      </c>
      <c r="AK17" s="147">
        <v>4.1009463722397479</v>
      </c>
      <c r="AL17" s="235">
        <v>6</v>
      </c>
      <c r="AM17" s="262">
        <v>2.0338983050847457</v>
      </c>
      <c r="AN17" s="235">
        <v>7</v>
      </c>
      <c r="AO17" s="262">
        <v>2.5179856115107913</v>
      </c>
      <c r="AP17" s="235">
        <v>4</v>
      </c>
      <c r="AQ17" s="262">
        <v>1.5</v>
      </c>
      <c r="AR17" s="235">
        <v>6</v>
      </c>
      <c r="AS17" s="262">
        <v>2.2999999999999998</v>
      </c>
      <c r="AT17" s="235">
        <v>7</v>
      </c>
      <c r="AU17" s="262">
        <v>2.6</v>
      </c>
      <c r="AV17" s="235">
        <v>12</v>
      </c>
      <c r="AW17" s="262">
        <v>4.7</v>
      </c>
      <c r="AX17" s="235">
        <v>12</v>
      </c>
      <c r="AY17" s="262">
        <v>4.0999999999999996</v>
      </c>
      <c r="AZ17" s="235">
        <v>10</v>
      </c>
      <c r="BA17" s="262">
        <v>3.6</v>
      </c>
      <c r="BB17" s="235">
        <v>7</v>
      </c>
      <c r="BC17" s="262">
        <v>2.9</v>
      </c>
    </row>
    <row r="18" spans="1:56" x14ac:dyDescent="0.2">
      <c r="A18" s="33" t="s">
        <v>24</v>
      </c>
      <c r="B18" s="59">
        <v>180</v>
      </c>
      <c r="C18" s="16">
        <v>8.6289549376797705</v>
      </c>
      <c r="D18" s="59">
        <v>139</v>
      </c>
      <c r="E18" s="16">
        <v>6.9361277445109781</v>
      </c>
      <c r="F18" s="59">
        <v>116</v>
      </c>
      <c r="G18" s="16">
        <v>5.8853373921867069</v>
      </c>
      <c r="H18" s="59">
        <v>105</v>
      </c>
      <c r="I18" s="16">
        <v>5.4291623578076527</v>
      </c>
      <c r="J18" s="59">
        <v>192</v>
      </c>
      <c r="K18" s="16">
        <v>9.6</v>
      </c>
      <c r="L18" s="59">
        <v>211</v>
      </c>
      <c r="M18" s="16">
        <v>9.8185202419730118</v>
      </c>
      <c r="N18" s="59">
        <v>178</v>
      </c>
      <c r="O18" s="16">
        <v>8.6323957322987397</v>
      </c>
      <c r="P18" s="59">
        <v>130</v>
      </c>
      <c r="Q18" s="16">
        <v>6.3</v>
      </c>
      <c r="R18" s="15">
        <v>122</v>
      </c>
      <c r="S18" s="16">
        <v>5.8</v>
      </c>
      <c r="T18" s="15">
        <v>107</v>
      </c>
      <c r="U18" s="92">
        <v>5.2</v>
      </c>
      <c r="V18" s="72">
        <v>126</v>
      </c>
      <c r="W18" s="134">
        <v>6.2</v>
      </c>
      <c r="X18" s="72">
        <v>124</v>
      </c>
      <c r="Y18" s="134">
        <v>5.8025269068788017</v>
      </c>
      <c r="Z18" s="137">
        <v>120</v>
      </c>
      <c r="AA18" s="71">
        <v>5.684509711037423</v>
      </c>
      <c r="AB18" s="72">
        <v>134</v>
      </c>
      <c r="AC18" s="71">
        <v>6.2734082397003741</v>
      </c>
      <c r="AD18" s="72">
        <v>145</v>
      </c>
      <c r="AE18" s="102">
        <v>6.8752963489805596</v>
      </c>
      <c r="AF18" s="111">
        <v>159</v>
      </c>
      <c r="AG18" s="147">
        <v>7.1978270710728838</v>
      </c>
      <c r="AH18" s="72">
        <v>114</v>
      </c>
      <c r="AI18" s="102">
        <v>5.0554323725055434</v>
      </c>
      <c r="AJ18" s="111">
        <v>191</v>
      </c>
      <c r="AK18" s="147">
        <v>7.9286010792860111</v>
      </c>
      <c r="AL18" s="235">
        <v>199</v>
      </c>
      <c r="AM18" s="170">
        <v>8.216350123864574</v>
      </c>
      <c r="AN18" s="235">
        <v>146</v>
      </c>
      <c r="AO18" s="170">
        <v>6.2446535500427718</v>
      </c>
      <c r="AP18" s="235">
        <v>132</v>
      </c>
      <c r="AQ18" s="170">
        <v>5.7</v>
      </c>
      <c r="AR18" s="235">
        <v>127</v>
      </c>
      <c r="AS18" s="170">
        <v>5.4</v>
      </c>
      <c r="AT18" s="235">
        <v>129</v>
      </c>
      <c r="AU18" s="170">
        <v>5.8</v>
      </c>
      <c r="AV18" s="235">
        <v>150</v>
      </c>
      <c r="AW18" s="170">
        <v>6.6</v>
      </c>
      <c r="AX18" s="235">
        <v>142</v>
      </c>
      <c r="AY18" s="170">
        <v>6.3</v>
      </c>
      <c r="AZ18" s="235">
        <v>138</v>
      </c>
      <c r="BA18" s="170">
        <v>5.8</v>
      </c>
      <c r="BB18" s="235">
        <v>164</v>
      </c>
      <c r="BC18" s="170">
        <v>7.2</v>
      </c>
    </row>
    <row r="19" spans="1:56" x14ac:dyDescent="0.2">
      <c r="A19" s="33" t="s">
        <v>25</v>
      </c>
      <c r="B19" s="59">
        <v>47</v>
      </c>
      <c r="C19" s="16">
        <v>16.095890410958905</v>
      </c>
      <c r="D19" s="59">
        <v>37</v>
      </c>
      <c r="E19" s="16">
        <v>12.29235880398671</v>
      </c>
      <c r="F19" s="59">
        <v>33</v>
      </c>
      <c r="G19" s="16">
        <v>13.306451612903224</v>
      </c>
      <c r="H19" s="59">
        <v>38</v>
      </c>
      <c r="I19" s="16">
        <v>14.17910447761194</v>
      </c>
      <c r="J19" s="59">
        <v>38</v>
      </c>
      <c r="K19" s="16">
        <v>13.333333333333334</v>
      </c>
      <c r="L19" s="59">
        <v>26</v>
      </c>
      <c r="M19" s="16">
        <v>10</v>
      </c>
      <c r="N19" s="59">
        <v>40</v>
      </c>
      <c r="O19" s="16">
        <v>12.232415902140673</v>
      </c>
      <c r="P19" s="59">
        <v>41</v>
      </c>
      <c r="Q19" s="16">
        <v>13.2</v>
      </c>
      <c r="R19" s="15">
        <v>33</v>
      </c>
      <c r="S19" s="16">
        <v>10.9</v>
      </c>
      <c r="T19" s="15">
        <v>38</v>
      </c>
      <c r="U19" s="92">
        <v>12.8</v>
      </c>
      <c r="V19" s="72">
        <v>47</v>
      </c>
      <c r="W19" s="134">
        <v>14.8</v>
      </c>
      <c r="X19" s="72">
        <v>36</v>
      </c>
      <c r="Y19" s="134">
        <v>11.881188118811881</v>
      </c>
      <c r="Z19" s="137">
        <v>32</v>
      </c>
      <c r="AA19" s="71">
        <v>10.355987055016181</v>
      </c>
      <c r="AB19" s="72">
        <v>36</v>
      </c>
      <c r="AC19" s="71">
        <v>11.464968152866241</v>
      </c>
      <c r="AD19" s="72">
        <v>37</v>
      </c>
      <c r="AE19" s="102">
        <v>11.935483870967742</v>
      </c>
      <c r="AF19" s="111">
        <v>33</v>
      </c>
      <c r="AG19" s="147">
        <v>10.410094637223974</v>
      </c>
      <c r="AH19" s="72">
        <v>46</v>
      </c>
      <c r="AI19" s="102">
        <v>12.994350282485875</v>
      </c>
      <c r="AJ19" s="111">
        <v>34</v>
      </c>
      <c r="AK19" s="147">
        <v>10.559006211180124</v>
      </c>
      <c r="AL19" s="235">
        <v>40</v>
      </c>
      <c r="AM19" s="170">
        <v>10.695187165775401</v>
      </c>
      <c r="AN19" s="235">
        <v>32</v>
      </c>
      <c r="AO19" s="170">
        <v>9.7560975609756095</v>
      </c>
      <c r="AP19" s="235">
        <v>21</v>
      </c>
      <c r="AQ19" s="170">
        <v>7.6</v>
      </c>
      <c r="AR19" s="235">
        <v>24</v>
      </c>
      <c r="AS19" s="170">
        <v>7.7</v>
      </c>
      <c r="AT19" s="235">
        <v>22</v>
      </c>
      <c r="AU19" s="170">
        <v>8.5</v>
      </c>
      <c r="AV19" s="235">
        <v>26</v>
      </c>
      <c r="AW19" s="170">
        <v>9.4</v>
      </c>
      <c r="AX19" s="235">
        <v>40</v>
      </c>
      <c r="AY19" s="170">
        <v>14.9</v>
      </c>
      <c r="AZ19" s="235">
        <v>23</v>
      </c>
      <c r="BA19" s="170">
        <v>8.3000000000000007</v>
      </c>
      <c r="BB19" s="235">
        <v>26</v>
      </c>
      <c r="BC19" s="170">
        <v>9.4</v>
      </c>
    </row>
    <row r="20" spans="1:56" x14ac:dyDescent="0.2">
      <c r="A20" s="33" t="s">
        <v>26</v>
      </c>
      <c r="B20" s="59">
        <v>82</v>
      </c>
      <c r="C20" s="16">
        <v>9.9635479951397325</v>
      </c>
      <c r="D20" s="59">
        <v>67</v>
      </c>
      <c r="E20" s="16">
        <v>8.0143540669856463</v>
      </c>
      <c r="F20" s="59">
        <v>55</v>
      </c>
      <c r="G20" s="16">
        <v>7.0785070785070792</v>
      </c>
      <c r="H20" s="59">
        <v>42</v>
      </c>
      <c r="I20" s="16">
        <v>5.3299492385786804</v>
      </c>
      <c r="J20" s="59">
        <v>44</v>
      </c>
      <c r="K20" s="16">
        <v>5.7441253263707575</v>
      </c>
      <c r="L20" s="59">
        <v>56</v>
      </c>
      <c r="M20" s="16">
        <v>6.9050554870530201</v>
      </c>
      <c r="N20" s="59">
        <v>55</v>
      </c>
      <c r="O20" s="16">
        <v>6.6425120772946862</v>
      </c>
      <c r="P20" s="59">
        <v>44</v>
      </c>
      <c r="Q20" s="16">
        <v>6.3</v>
      </c>
      <c r="R20" s="15">
        <v>44</v>
      </c>
      <c r="S20" s="16">
        <v>5.5</v>
      </c>
      <c r="T20" s="15">
        <v>38</v>
      </c>
      <c r="U20" s="92">
        <v>4.7</v>
      </c>
      <c r="V20" s="72">
        <v>27</v>
      </c>
      <c r="W20" s="134">
        <v>3.6</v>
      </c>
      <c r="X20" s="72">
        <v>29</v>
      </c>
      <c r="Y20" s="134">
        <v>3.9030955585464335</v>
      </c>
      <c r="Z20" s="137">
        <v>46</v>
      </c>
      <c r="AA20" s="71">
        <v>6.25</v>
      </c>
      <c r="AB20" s="72">
        <v>28</v>
      </c>
      <c r="AC20" s="71">
        <v>3.491271820448878</v>
      </c>
      <c r="AD20" s="72">
        <v>34</v>
      </c>
      <c r="AE20" s="102">
        <v>4.2606516290726821</v>
      </c>
      <c r="AF20" s="111">
        <v>26</v>
      </c>
      <c r="AG20" s="147">
        <v>3.2869785082174463</v>
      </c>
      <c r="AH20" s="72">
        <v>42</v>
      </c>
      <c r="AI20" s="102">
        <v>4.805491990846682</v>
      </c>
      <c r="AJ20" s="111">
        <v>64</v>
      </c>
      <c r="AK20" s="147">
        <v>7.4679113185530923</v>
      </c>
      <c r="AL20" s="235">
        <v>73</v>
      </c>
      <c r="AM20" s="170">
        <v>8.0396475770925111</v>
      </c>
      <c r="AN20" s="235">
        <v>49</v>
      </c>
      <c r="AO20" s="170">
        <v>6.1868686868686869</v>
      </c>
      <c r="AP20" s="235">
        <v>53</v>
      </c>
      <c r="AQ20" s="170">
        <v>6.7</v>
      </c>
      <c r="AR20" s="235">
        <v>53</v>
      </c>
      <c r="AS20" s="170">
        <v>7</v>
      </c>
      <c r="AT20" s="235">
        <v>55</v>
      </c>
      <c r="AU20" s="170">
        <v>6.7</v>
      </c>
      <c r="AV20" s="235">
        <v>57</v>
      </c>
      <c r="AW20" s="170">
        <v>6.9</v>
      </c>
      <c r="AX20" s="235">
        <v>67</v>
      </c>
      <c r="AY20" s="170">
        <v>7.8</v>
      </c>
      <c r="AZ20" s="235">
        <v>68</v>
      </c>
      <c r="BA20" s="170">
        <v>7.9</v>
      </c>
      <c r="BB20" s="235">
        <v>76</v>
      </c>
      <c r="BC20" s="170">
        <v>8.8000000000000007</v>
      </c>
    </row>
    <row r="21" spans="1:56" x14ac:dyDescent="0.2">
      <c r="A21" s="33" t="s">
        <v>27</v>
      </c>
      <c r="B21" s="59">
        <v>78</v>
      </c>
      <c r="C21" s="16">
        <v>9.0487238979118327</v>
      </c>
      <c r="D21" s="59">
        <v>80</v>
      </c>
      <c r="E21" s="16">
        <v>9.0600226500566254</v>
      </c>
      <c r="F21" s="59">
        <v>74</v>
      </c>
      <c r="G21" s="16">
        <v>8.695652173913043</v>
      </c>
      <c r="H21" s="59">
        <v>64</v>
      </c>
      <c r="I21" s="16">
        <v>7.6555023923444976</v>
      </c>
      <c r="J21" s="59">
        <v>76</v>
      </c>
      <c r="K21" s="16">
        <v>8.6461888509670093</v>
      </c>
      <c r="L21" s="59">
        <v>84</v>
      </c>
      <c r="M21" s="16">
        <v>9.8130841121495322</v>
      </c>
      <c r="N21" s="59">
        <v>69</v>
      </c>
      <c r="O21" s="16">
        <v>8.3132530120481931</v>
      </c>
      <c r="P21" s="59">
        <v>62</v>
      </c>
      <c r="Q21" s="16">
        <v>7.8</v>
      </c>
      <c r="R21" s="15">
        <v>63</v>
      </c>
      <c r="S21" s="16">
        <v>7.4</v>
      </c>
      <c r="T21" s="15">
        <v>43</v>
      </c>
      <c r="U21" s="92">
        <v>5.4</v>
      </c>
      <c r="V21" s="72">
        <v>41</v>
      </c>
      <c r="W21" s="134">
        <v>5</v>
      </c>
      <c r="X21" s="72">
        <v>41</v>
      </c>
      <c r="Y21" s="134">
        <v>4.9696969696969697</v>
      </c>
      <c r="Z21" s="137">
        <v>39</v>
      </c>
      <c r="AA21" s="71">
        <v>5.1655629139072845</v>
      </c>
      <c r="AB21" s="72">
        <v>36</v>
      </c>
      <c r="AC21" s="71">
        <v>4.3062200956937797</v>
      </c>
      <c r="AD21" s="72">
        <v>27</v>
      </c>
      <c r="AE21" s="102">
        <v>3.6635006784260518</v>
      </c>
      <c r="AF21" s="111">
        <v>40</v>
      </c>
      <c r="AG21" s="147">
        <v>4.9382716049382713</v>
      </c>
      <c r="AH21" s="72">
        <v>39</v>
      </c>
      <c r="AI21" s="102">
        <v>4.5990566037735849</v>
      </c>
      <c r="AJ21" s="111">
        <v>40</v>
      </c>
      <c r="AK21" s="147">
        <v>4.8192771084337354</v>
      </c>
      <c r="AL21" s="235">
        <v>42</v>
      </c>
      <c r="AM21" s="170">
        <v>4.9645390070921991</v>
      </c>
      <c r="AN21" s="235">
        <v>32</v>
      </c>
      <c r="AO21" s="170">
        <v>4.0609137055837561</v>
      </c>
      <c r="AP21" s="235">
        <v>44</v>
      </c>
      <c r="AQ21" s="170">
        <v>5.5</v>
      </c>
      <c r="AR21" s="235">
        <v>44</v>
      </c>
      <c r="AS21" s="170">
        <v>5.3</v>
      </c>
      <c r="AT21" s="235">
        <v>37</v>
      </c>
      <c r="AU21" s="170">
        <v>4.8</v>
      </c>
      <c r="AV21" s="235">
        <v>36</v>
      </c>
      <c r="AW21" s="170">
        <v>4.7</v>
      </c>
      <c r="AX21" s="235">
        <v>52</v>
      </c>
      <c r="AY21" s="170">
        <v>6.6</v>
      </c>
      <c r="AZ21" s="235">
        <v>70</v>
      </c>
      <c r="BA21" s="170">
        <v>8.6</v>
      </c>
      <c r="BB21" s="235">
        <v>64</v>
      </c>
      <c r="BC21" s="170">
        <v>7.8</v>
      </c>
    </row>
    <row r="22" spans="1:56" x14ac:dyDescent="0.2">
      <c r="A22" s="33" t="s">
        <v>28</v>
      </c>
      <c r="B22" s="59">
        <v>10</v>
      </c>
      <c r="C22" s="16">
        <v>9.8039215686274517</v>
      </c>
      <c r="D22" s="59">
        <v>5</v>
      </c>
      <c r="E22" s="16">
        <v>5.1546391752577314</v>
      </c>
      <c r="F22" s="59">
        <v>6</v>
      </c>
      <c r="G22" s="16">
        <v>5.6074766355140184</v>
      </c>
      <c r="H22" s="59">
        <v>11</v>
      </c>
      <c r="I22" s="16">
        <v>11.111111111111111</v>
      </c>
      <c r="J22" s="59">
        <v>5</v>
      </c>
      <c r="K22" s="16">
        <v>6.1728395061728394</v>
      </c>
      <c r="L22" s="59">
        <v>7</v>
      </c>
      <c r="M22" s="16">
        <v>7.4468085106382977</v>
      </c>
      <c r="N22" s="59">
        <v>3</v>
      </c>
      <c r="O22" s="16">
        <v>3.9473684210526314</v>
      </c>
      <c r="P22" s="59">
        <v>6</v>
      </c>
      <c r="Q22" s="16">
        <v>8.3000000000000007</v>
      </c>
      <c r="R22" s="15">
        <v>3</v>
      </c>
      <c r="S22" s="16">
        <v>4.4000000000000004</v>
      </c>
      <c r="T22" s="15">
        <v>5</v>
      </c>
      <c r="U22" s="92">
        <v>7.6</v>
      </c>
      <c r="V22" s="72">
        <v>3</v>
      </c>
      <c r="W22" s="134">
        <v>3.6</v>
      </c>
      <c r="X22" s="72">
        <v>5</v>
      </c>
      <c r="Y22" s="134">
        <v>7.1428571428571432</v>
      </c>
      <c r="Z22" s="137">
        <v>3</v>
      </c>
      <c r="AA22" s="71">
        <v>4.1095890410958908</v>
      </c>
      <c r="AB22" s="72">
        <v>2</v>
      </c>
      <c r="AC22" s="71">
        <v>2.8571428571428572</v>
      </c>
      <c r="AD22" s="72">
        <v>3</v>
      </c>
      <c r="AE22" s="102">
        <v>5.2631578947368425</v>
      </c>
      <c r="AF22" s="111">
        <v>6</v>
      </c>
      <c r="AG22" s="147">
        <v>8.4507042253521121</v>
      </c>
      <c r="AH22" s="72">
        <v>6</v>
      </c>
      <c r="AI22" s="102">
        <v>7.6923076923076925</v>
      </c>
      <c r="AJ22" s="111">
        <v>8</v>
      </c>
      <c r="AK22" s="147">
        <v>10.95890410958904</v>
      </c>
      <c r="AL22" s="235">
        <v>4</v>
      </c>
      <c r="AM22" s="262">
        <v>5.3333333333333339</v>
      </c>
      <c r="AN22" s="235">
        <v>1</v>
      </c>
      <c r="AO22" s="262">
        <v>1.7241379310344827</v>
      </c>
      <c r="AP22" s="235">
        <v>5</v>
      </c>
      <c r="AQ22" s="262">
        <v>7.2</v>
      </c>
      <c r="AR22" s="235">
        <v>8</v>
      </c>
      <c r="AS22" s="262">
        <v>11.8</v>
      </c>
      <c r="AT22" s="235">
        <v>4</v>
      </c>
      <c r="AU22" s="262">
        <v>6</v>
      </c>
      <c r="AV22" s="235">
        <v>6</v>
      </c>
      <c r="AW22" s="262">
        <v>7.4</v>
      </c>
      <c r="AX22" s="235">
        <v>10</v>
      </c>
      <c r="AY22" s="262">
        <v>12.3</v>
      </c>
      <c r="AZ22" s="235">
        <v>4</v>
      </c>
      <c r="BA22" s="262">
        <v>4.4000000000000004</v>
      </c>
      <c r="BB22" s="235">
        <v>7</v>
      </c>
      <c r="BC22" s="262">
        <v>10.1</v>
      </c>
    </row>
    <row r="23" spans="1:56" x14ac:dyDescent="0.2">
      <c r="A23" s="33" t="s">
        <v>29</v>
      </c>
      <c r="B23" s="59">
        <v>238</v>
      </c>
      <c r="C23" s="16">
        <v>6.140350877192982</v>
      </c>
      <c r="D23" s="59">
        <v>179</v>
      </c>
      <c r="E23" s="16">
        <v>4.775880469583778</v>
      </c>
      <c r="F23" s="59">
        <v>142</v>
      </c>
      <c r="G23" s="16">
        <v>3.8946791003839825</v>
      </c>
      <c r="H23" s="59">
        <v>147</v>
      </c>
      <c r="I23" s="16">
        <v>4.2217116599655373</v>
      </c>
      <c r="J23" s="59">
        <v>165</v>
      </c>
      <c r="K23" s="16">
        <v>4.6218487394957988</v>
      </c>
      <c r="L23" s="59">
        <v>248</v>
      </c>
      <c r="M23" s="16">
        <v>6.8057080131723371</v>
      </c>
      <c r="N23" s="59">
        <v>241</v>
      </c>
      <c r="O23" s="16">
        <v>6.5649686733859989</v>
      </c>
      <c r="P23" s="59">
        <v>240</v>
      </c>
      <c r="Q23" s="16">
        <v>6.7</v>
      </c>
      <c r="R23" s="15">
        <v>243</v>
      </c>
      <c r="S23" s="16">
        <v>6.5</v>
      </c>
      <c r="T23" s="15">
        <v>234</v>
      </c>
      <c r="U23" s="92">
        <v>6.2</v>
      </c>
      <c r="V23" s="72">
        <v>266</v>
      </c>
      <c r="W23" s="134">
        <v>7.2</v>
      </c>
      <c r="X23" s="72">
        <v>210</v>
      </c>
      <c r="Y23" s="134">
        <v>5.8577405857740583</v>
      </c>
      <c r="Z23" s="137">
        <v>233</v>
      </c>
      <c r="AA23" s="71">
        <v>6.6723940435280644</v>
      </c>
      <c r="AB23" s="72">
        <v>291</v>
      </c>
      <c r="AC23" s="71">
        <v>7.7558635394456292</v>
      </c>
      <c r="AD23" s="72">
        <v>213</v>
      </c>
      <c r="AE23" s="102">
        <v>6.1347926267281103</v>
      </c>
      <c r="AF23" s="111">
        <v>259</v>
      </c>
      <c r="AG23" s="147">
        <v>7.4661285673104638</v>
      </c>
      <c r="AH23" s="72">
        <v>368</v>
      </c>
      <c r="AI23" s="102">
        <v>10.01088139281828</v>
      </c>
      <c r="AJ23" s="111">
        <v>332</v>
      </c>
      <c r="AK23" s="147">
        <v>8.8627869727709552</v>
      </c>
      <c r="AL23" s="235">
        <v>281</v>
      </c>
      <c r="AM23" s="170">
        <v>7.4933333333333341</v>
      </c>
      <c r="AN23" s="235">
        <v>225</v>
      </c>
      <c r="AO23" s="170">
        <v>6.320224719101124</v>
      </c>
      <c r="AP23" s="235">
        <v>183</v>
      </c>
      <c r="AQ23" s="170">
        <v>5.3</v>
      </c>
      <c r="AR23" s="235">
        <v>177</v>
      </c>
      <c r="AS23" s="170">
        <v>5.2</v>
      </c>
      <c r="AT23" s="235">
        <v>205</v>
      </c>
      <c r="AU23" s="170">
        <v>6</v>
      </c>
      <c r="AV23" s="235">
        <v>219</v>
      </c>
      <c r="AW23" s="170">
        <v>6.2</v>
      </c>
      <c r="AX23" s="235">
        <v>244</v>
      </c>
      <c r="AY23" s="170">
        <v>6.6</v>
      </c>
      <c r="AZ23" s="235">
        <v>245</v>
      </c>
      <c r="BA23" s="170">
        <v>6.8</v>
      </c>
      <c r="BB23" s="235">
        <v>262</v>
      </c>
      <c r="BC23" s="170">
        <v>7.4</v>
      </c>
    </row>
    <row r="24" spans="1:56" x14ac:dyDescent="0.2">
      <c r="A24" s="33" t="s">
        <v>30</v>
      </c>
      <c r="B24" s="59">
        <v>29</v>
      </c>
      <c r="C24" s="16">
        <v>5.9793814432989691</v>
      </c>
      <c r="D24" s="59">
        <v>32</v>
      </c>
      <c r="E24" s="16">
        <v>6.881720430107527</v>
      </c>
      <c r="F24" s="59">
        <v>24</v>
      </c>
      <c r="G24" s="16">
        <v>5.2401746724890828</v>
      </c>
      <c r="H24" s="59">
        <v>32</v>
      </c>
      <c r="I24" s="16">
        <v>7.0953436807095347</v>
      </c>
      <c r="J24" s="59">
        <v>21</v>
      </c>
      <c r="K24" s="16">
        <v>4.4967880085653107</v>
      </c>
      <c r="L24" s="59">
        <v>25</v>
      </c>
      <c r="M24" s="16">
        <v>5.8548009367681502</v>
      </c>
      <c r="N24" s="59">
        <v>22</v>
      </c>
      <c r="O24" s="16">
        <v>5.0343249427917618</v>
      </c>
      <c r="P24" s="59">
        <v>30</v>
      </c>
      <c r="Q24" s="16">
        <v>6.7</v>
      </c>
      <c r="R24" s="15">
        <v>42</v>
      </c>
      <c r="S24" s="16">
        <v>10.1</v>
      </c>
      <c r="T24" s="15">
        <v>28</v>
      </c>
      <c r="U24" s="92">
        <v>6.7</v>
      </c>
      <c r="V24" s="72">
        <v>36</v>
      </c>
      <c r="W24" s="134">
        <v>8.3000000000000007</v>
      </c>
      <c r="X24" s="72">
        <v>30</v>
      </c>
      <c r="Y24" s="134">
        <v>7.1942446043165464</v>
      </c>
      <c r="Z24" s="137">
        <v>37</v>
      </c>
      <c r="AA24" s="71">
        <v>8.6448598130841123</v>
      </c>
      <c r="AB24" s="72">
        <v>39</v>
      </c>
      <c r="AC24" s="71">
        <v>9.1121495327102799</v>
      </c>
      <c r="AD24" s="72">
        <v>46</v>
      </c>
      <c r="AE24" s="102">
        <v>10</v>
      </c>
      <c r="AF24" s="111">
        <v>28</v>
      </c>
      <c r="AG24" s="147">
        <v>6.6985645933014357</v>
      </c>
      <c r="AH24" s="72">
        <v>40</v>
      </c>
      <c r="AI24" s="102">
        <v>8.146639511201629</v>
      </c>
      <c r="AJ24" s="111">
        <v>37</v>
      </c>
      <c r="AK24" s="147">
        <v>8.026030368763557</v>
      </c>
      <c r="AL24" s="235">
        <v>41</v>
      </c>
      <c r="AM24" s="170">
        <v>8.9324618736383457</v>
      </c>
      <c r="AN24" s="235">
        <v>32</v>
      </c>
      <c r="AO24" s="170">
        <v>6.8965517241379306</v>
      </c>
      <c r="AP24" s="235">
        <v>19</v>
      </c>
      <c r="AQ24" s="170">
        <v>4.3</v>
      </c>
      <c r="AR24" s="235">
        <v>32</v>
      </c>
      <c r="AS24" s="170">
        <v>7.8</v>
      </c>
      <c r="AT24" s="235">
        <v>29</v>
      </c>
      <c r="AU24" s="170">
        <v>6.9</v>
      </c>
      <c r="AV24" s="235">
        <v>27</v>
      </c>
      <c r="AW24" s="170">
        <v>6.9</v>
      </c>
      <c r="AX24" s="235">
        <v>22</v>
      </c>
      <c r="AY24" s="170">
        <v>5.5</v>
      </c>
      <c r="AZ24" s="235">
        <v>41</v>
      </c>
      <c r="BA24" s="170">
        <v>9.5</v>
      </c>
      <c r="BB24" s="235">
        <v>34</v>
      </c>
      <c r="BC24" s="170">
        <v>7.9</v>
      </c>
    </row>
    <row r="25" spans="1:56" x14ac:dyDescent="0.2">
      <c r="A25" s="33" t="s">
        <v>31</v>
      </c>
      <c r="B25" s="59">
        <v>111</v>
      </c>
      <c r="C25" s="16">
        <v>8.1318681318681314</v>
      </c>
      <c r="D25" s="59">
        <v>91</v>
      </c>
      <c r="E25" s="16">
        <v>7.081712062256809</v>
      </c>
      <c r="F25" s="59">
        <v>70</v>
      </c>
      <c r="G25" s="16">
        <v>5.3191489361702127</v>
      </c>
      <c r="H25" s="59">
        <v>72</v>
      </c>
      <c r="I25" s="16">
        <v>5.7279236276849641</v>
      </c>
      <c r="J25" s="59">
        <v>71</v>
      </c>
      <c r="K25" s="16">
        <v>5.6349206349206353</v>
      </c>
      <c r="L25" s="59">
        <v>79</v>
      </c>
      <c r="M25" s="16">
        <v>5.8648849294729031</v>
      </c>
      <c r="N25" s="59">
        <v>66</v>
      </c>
      <c r="O25" s="16">
        <v>4.6841731724627396</v>
      </c>
      <c r="P25" s="59">
        <v>77</v>
      </c>
      <c r="Q25" s="16">
        <v>5.4</v>
      </c>
      <c r="R25" s="15">
        <v>74</v>
      </c>
      <c r="S25" s="16">
        <v>5</v>
      </c>
      <c r="T25" s="15">
        <v>75</v>
      </c>
      <c r="U25" s="92">
        <v>5.2</v>
      </c>
      <c r="V25" s="72">
        <v>61</v>
      </c>
      <c r="W25" s="134">
        <v>4.4000000000000004</v>
      </c>
      <c r="X25" s="72">
        <v>67</v>
      </c>
      <c r="Y25" s="134">
        <v>5.0187265917602994</v>
      </c>
      <c r="Z25" s="137">
        <v>81</v>
      </c>
      <c r="AA25" s="71">
        <v>5.7898498927805573</v>
      </c>
      <c r="AB25" s="72">
        <v>83</v>
      </c>
      <c r="AC25" s="71">
        <v>6.1209439528023601</v>
      </c>
      <c r="AD25" s="72">
        <v>87</v>
      </c>
      <c r="AE25" s="102">
        <v>6.2725306416726747</v>
      </c>
      <c r="AF25" s="111">
        <v>88</v>
      </c>
      <c r="AG25" s="147">
        <v>6.4896755162241888</v>
      </c>
      <c r="AH25" s="72">
        <v>108</v>
      </c>
      <c r="AI25" s="102">
        <v>6.9498069498069501</v>
      </c>
      <c r="AJ25" s="111">
        <v>130</v>
      </c>
      <c r="AK25" s="147">
        <v>8.4580351333767076</v>
      </c>
      <c r="AL25" s="235">
        <v>103</v>
      </c>
      <c r="AM25" s="170">
        <v>7.2128851540616239</v>
      </c>
      <c r="AN25" s="235">
        <v>74</v>
      </c>
      <c r="AO25" s="170">
        <v>5.7542768273716955</v>
      </c>
      <c r="AP25" s="235">
        <v>59</v>
      </c>
      <c r="AQ25" s="170">
        <v>4.3</v>
      </c>
      <c r="AR25" s="235">
        <v>56</v>
      </c>
      <c r="AS25" s="170">
        <v>4.2</v>
      </c>
      <c r="AT25" s="235">
        <v>61</v>
      </c>
      <c r="AU25" s="170">
        <v>4.5</v>
      </c>
      <c r="AV25" s="235">
        <v>61</v>
      </c>
      <c r="AW25" s="170">
        <v>4.4000000000000004</v>
      </c>
      <c r="AX25" s="235">
        <v>50</v>
      </c>
      <c r="AY25" s="170">
        <v>3.5</v>
      </c>
      <c r="AZ25" s="235">
        <v>53</v>
      </c>
      <c r="BA25" s="170">
        <v>3.5</v>
      </c>
      <c r="BB25" s="235">
        <v>82</v>
      </c>
      <c r="BC25" s="170">
        <v>5.4</v>
      </c>
    </row>
    <row r="26" spans="1:56" x14ac:dyDescent="0.2">
      <c r="A26" s="33" t="s">
        <v>32</v>
      </c>
      <c r="B26" s="59">
        <v>96</v>
      </c>
      <c r="C26" s="16">
        <v>21.428571428571427</v>
      </c>
      <c r="D26" s="59">
        <v>76</v>
      </c>
      <c r="E26" s="16">
        <v>14.990138067061142</v>
      </c>
      <c r="F26" s="59">
        <v>61</v>
      </c>
      <c r="G26" s="16">
        <v>12.079207920792079</v>
      </c>
      <c r="H26" s="59">
        <v>39</v>
      </c>
      <c r="I26" s="16">
        <v>7.1167883211678831</v>
      </c>
      <c r="J26" s="59">
        <v>52</v>
      </c>
      <c r="K26" s="16">
        <v>10.569105691056912</v>
      </c>
      <c r="L26" s="59">
        <v>55</v>
      </c>
      <c r="M26" s="16">
        <v>10.805500982318271</v>
      </c>
      <c r="N26" s="59">
        <v>64</v>
      </c>
      <c r="O26" s="16">
        <v>13.305613305613306</v>
      </c>
      <c r="P26" s="59">
        <v>48</v>
      </c>
      <c r="Q26" s="16">
        <v>10.4</v>
      </c>
      <c r="R26" s="15">
        <v>47</v>
      </c>
      <c r="S26" s="16">
        <v>8.8000000000000007</v>
      </c>
      <c r="T26" s="15">
        <v>29</v>
      </c>
      <c r="U26" s="92">
        <v>5.9</v>
      </c>
      <c r="V26" s="72">
        <v>36</v>
      </c>
      <c r="W26" s="134">
        <v>7</v>
      </c>
      <c r="X26" s="72">
        <v>40</v>
      </c>
      <c r="Y26" s="134">
        <v>8.4925690021231421</v>
      </c>
      <c r="Z26" s="137">
        <v>35</v>
      </c>
      <c r="AA26" s="71">
        <v>7.4309978768577496</v>
      </c>
      <c r="AB26" s="72">
        <v>28</v>
      </c>
      <c r="AC26" s="71">
        <v>6.2084257206208422</v>
      </c>
      <c r="AD26" s="72">
        <v>20</v>
      </c>
      <c r="AE26" s="102">
        <v>4.395604395604396</v>
      </c>
      <c r="AF26" s="111">
        <v>37</v>
      </c>
      <c r="AG26" s="147">
        <v>8.3710407239819009</v>
      </c>
      <c r="AH26" s="72">
        <v>54</v>
      </c>
      <c r="AI26" s="102">
        <v>10.756972111553784</v>
      </c>
      <c r="AJ26" s="111">
        <v>53</v>
      </c>
      <c r="AK26" s="147">
        <v>11.751662971175167</v>
      </c>
      <c r="AL26" s="235">
        <v>92</v>
      </c>
      <c r="AM26" s="170">
        <v>17.005545286506468</v>
      </c>
      <c r="AN26" s="235">
        <v>68</v>
      </c>
      <c r="AO26" s="170">
        <v>14.847161572052403</v>
      </c>
      <c r="AP26" s="235">
        <v>61</v>
      </c>
      <c r="AQ26" s="170">
        <v>12.8</v>
      </c>
      <c r="AR26" s="235">
        <v>52</v>
      </c>
      <c r="AS26" s="170">
        <v>11.8</v>
      </c>
      <c r="AT26" s="235">
        <v>33</v>
      </c>
      <c r="AU26" s="170">
        <v>8.4</v>
      </c>
      <c r="AV26" s="235">
        <v>58</v>
      </c>
      <c r="AW26" s="170">
        <v>12.4</v>
      </c>
      <c r="AX26" s="235">
        <v>43</v>
      </c>
      <c r="AY26" s="170">
        <v>10.9</v>
      </c>
      <c r="AZ26" s="235">
        <v>64</v>
      </c>
      <c r="BA26" s="170">
        <v>15.6</v>
      </c>
      <c r="BB26" s="235">
        <v>60</v>
      </c>
      <c r="BC26" s="170">
        <v>13</v>
      </c>
    </row>
    <row r="27" spans="1:56" x14ac:dyDescent="0.2">
      <c r="A27" s="33" t="s">
        <v>33</v>
      </c>
      <c r="B27" s="59">
        <v>349</v>
      </c>
      <c r="C27" s="16">
        <v>9.0437937289453227</v>
      </c>
      <c r="D27" s="59">
        <v>255</v>
      </c>
      <c r="E27" s="16">
        <v>6.6929133858267722</v>
      </c>
      <c r="F27" s="59">
        <v>234</v>
      </c>
      <c r="G27" s="16">
        <v>5.9923175416133168</v>
      </c>
      <c r="H27" s="59">
        <v>255</v>
      </c>
      <c r="I27" s="16">
        <v>6.4296520423600612</v>
      </c>
      <c r="J27" s="59">
        <v>290</v>
      </c>
      <c r="K27" s="16">
        <v>7.1693448702101357</v>
      </c>
      <c r="L27" s="59">
        <v>304</v>
      </c>
      <c r="M27" s="16">
        <v>7.1731949032562525</v>
      </c>
      <c r="N27" s="59">
        <v>286</v>
      </c>
      <c r="O27" s="16">
        <v>6.4940962761126251</v>
      </c>
      <c r="P27" s="59">
        <v>278</v>
      </c>
      <c r="Q27" s="16">
        <v>6.3</v>
      </c>
      <c r="R27" s="15">
        <v>353</v>
      </c>
      <c r="S27" s="16">
        <v>7.8</v>
      </c>
      <c r="T27" s="15">
        <v>414</v>
      </c>
      <c r="U27" s="92">
        <v>9.3000000000000007</v>
      </c>
      <c r="V27" s="72">
        <v>431</v>
      </c>
      <c r="W27" s="134">
        <v>9.6</v>
      </c>
      <c r="X27" s="72">
        <v>346</v>
      </c>
      <c r="Y27" s="134">
        <v>7.5960482985729971</v>
      </c>
      <c r="Z27" s="137">
        <v>399</v>
      </c>
      <c r="AA27" s="71">
        <v>9.0149118843199272</v>
      </c>
      <c r="AB27" s="72">
        <v>440</v>
      </c>
      <c r="AC27" s="71">
        <v>9.4970861213036901</v>
      </c>
      <c r="AD27" s="72">
        <v>436</v>
      </c>
      <c r="AE27" s="102">
        <v>9.4046591889559963</v>
      </c>
      <c r="AF27" s="111">
        <v>418</v>
      </c>
      <c r="AG27" s="147">
        <v>8.9011925042589439</v>
      </c>
      <c r="AH27" s="72">
        <v>413</v>
      </c>
      <c r="AI27" s="102">
        <v>8.3857868020304576</v>
      </c>
      <c r="AJ27" s="111">
        <v>495</v>
      </c>
      <c r="AK27" s="147">
        <v>9.6416049863654063</v>
      </c>
      <c r="AL27" s="235">
        <v>445</v>
      </c>
      <c r="AM27" s="170">
        <v>8.9971694298422964</v>
      </c>
      <c r="AN27" s="235">
        <v>338</v>
      </c>
      <c r="AO27" s="170">
        <v>7.423676696683505</v>
      </c>
      <c r="AP27" s="235">
        <v>255</v>
      </c>
      <c r="AQ27" s="170">
        <v>5.6</v>
      </c>
      <c r="AR27" s="235">
        <v>224</v>
      </c>
      <c r="AS27" s="170">
        <v>5.2</v>
      </c>
      <c r="AT27" s="235">
        <v>240</v>
      </c>
      <c r="AU27" s="170">
        <v>5.7</v>
      </c>
      <c r="AV27" s="235">
        <v>250</v>
      </c>
      <c r="AW27" s="170">
        <v>5.9</v>
      </c>
      <c r="AX27" s="235">
        <v>273</v>
      </c>
      <c r="AY27" s="170">
        <v>6.3</v>
      </c>
      <c r="AZ27" s="235">
        <v>243</v>
      </c>
      <c r="BA27" s="170">
        <v>5.7</v>
      </c>
      <c r="BB27" s="235">
        <v>253</v>
      </c>
      <c r="BC27" s="170">
        <v>5.7</v>
      </c>
    </row>
    <row r="28" spans="1:56" x14ac:dyDescent="0.2">
      <c r="A28" s="33" t="s">
        <v>34</v>
      </c>
      <c r="B28" s="59">
        <v>12</v>
      </c>
      <c r="C28" s="16">
        <v>9.5238095238095237</v>
      </c>
      <c r="D28" s="59">
        <v>17</v>
      </c>
      <c r="E28" s="16">
        <v>14.40677966101695</v>
      </c>
      <c r="F28" s="59">
        <v>14</v>
      </c>
      <c r="G28" s="16">
        <v>11.666666666666666</v>
      </c>
      <c r="H28" s="59">
        <v>20</v>
      </c>
      <c r="I28" s="16">
        <v>15.267175572519085</v>
      </c>
      <c r="J28" s="59">
        <v>32</v>
      </c>
      <c r="K28" s="16">
        <v>21.333333333333336</v>
      </c>
      <c r="L28" s="59">
        <v>28</v>
      </c>
      <c r="M28" s="16">
        <v>20.588235294117645</v>
      </c>
      <c r="N28" s="59">
        <v>26</v>
      </c>
      <c r="O28" s="16">
        <v>17.931034482758619</v>
      </c>
      <c r="P28" s="59">
        <v>22</v>
      </c>
      <c r="Q28" s="16">
        <v>15</v>
      </c>
      <c r="R28" s="15">
        <v>18</v>
      </c>
      <c r="S28" s="16">
        <v>12</v>
      </c>
      <c r="T28" s="15">
        <v>20</v>
      </c>
      <c r="U28" s="92">
        <v>11.2</v>
      </c>
      <c r="V28" s="72">
        <v>16</v>
      </c>
      <c r="W28" s="134">
        <v>10.6</v>
      </c>
      <c r="X28" s="72">
        <v>12</v>
      </c>
      <c r="Y28" s="134">
        <v>6.666666666666667</v>
      </c>
      <c r="Z28" s="137">
        <v>14</v>
      </c>
      <c r="AA28" s="71">
        <v>9.1503267973856204</v>
      </c>
      <c r="AB28" s="72">
        <v>22</v>
      </c>
      <c r="AC28" s="71">
        <v>11.827956989247312</v>
      </c>
      <c r="AD28" s="72">
        <v>25</v>
      </c>
      <c r="AE28" s="102">
        <v>14.285714285714286</v>
      </c>
      <c r="AF28" s="111">
        <v>18</v>
      </c>
      <c r="AG28" s="147">
        <v>13.636363636363637</v>
      </c>
      <c r="AH28" s="72">
        <v>21</v>
      </c>
      <c r="AI28" s="102">
        <v>13.636363636363637</v>
      </c>
      <c r="AJ28" s="111">
        <v>16</v>
      </c>
      <c r="AK28" s="147">
        <v>9.8765432098765427</v>
      </c>
      <c r="AL28" s="235">
        <v>20</v>
      </c>
      <c r="AM28" s="170">
        <v>12.738853503184714</v>
      </c>
      <c r="AN28" s="235">
        <v>20</v>
      </c>
      <c r="AO28" s="170">
        <v>12.345679012345679</v>
      </c>
      <c r="AP28" s="235">
        <v>22</v>
      </c>
      <c r="AQ28" s="170">
        <v>13.5</v>
      </c>
      <c r="AR28" s="235">
        <v>35</v>
      </c>
      <c r="AS28" s="170">
        <v>20.3</v>
      </c>
      <c r="AT28" s="235">
        <v>17</v>
      </c>
      <c r="AU28" s="170">
        <v>10.7</v>
      </c>
      <c r="AV28" s="235">
        <v>12</v>
      </c>
      <c r="AW28" s="170">
        <v>9.4</v>
      </c>
      <c r="AX28" s="235">
        <v>12</v>
      </c>
      <c r="AY28" s="170">
        <v>7.4</v>
      </c>
      <c r="AZ28" s="235">
        <v>18</v>
      </c>
      <c r="BA28" s="170">
        <v>10.5</v>
      </c>
      <c r="BB28" s="235">
        <v>18</v>
      </c>
      <c r="BC28" s="170">
        <v>11</v>
      </c>
      <c r="BD28" s="3" t="s">
        <v>62</v>
      </c>
    </row>
    <row r="29" spans="1:56" x14ac:dyDescent="0.2">
      <c r="A29" s="33" t="s">
        <v>35</v>
      </c>
      <c r="B29" s="59">
        <v>738</v>
      </c>
      <c r="C29" s="16">
        <v>7.8335633159961784</v>
      </c>
      <c r="D29" s="59">
        <v>704</v>
      </c>
      <c r="E29" s="16">
        <v>7.4536791953414507</v>
      </c>
      <c r="F29" s="59">
        <v>602</v>
      </c>
      <c r="G29" s="16">
        <v>6.5285760763474672</v>
      </c>
      <c r="H29" s="59">
        <v>581</v>
      </c>
      <c r="I29" s="16">
        <v>6.484375</v>
      </c>
      <c r="J29" s="59">
        <v>536</v>
      </c>
      <c r="K29" s="16">
        <v>6.002911860230709</v>
      </c>
      <c r="L29" s="59">
        <v>516</v>
      </c>
      <c r="M29" s="16">
        <v>5.7403493158304588</v>
      </c>
      <c r="N29" s="59">
        <v>494</v>
      </c>
      <c r="O29" s="16">
        <v>5.4154790616092967</v>
      </c>
      <c r="P29" s="59">
        <v>442</v>
      </c>
      <c r="Q29" s="16">
        <v>4.9000000000000004</v>
      </c>
      <c r="R29" s="15">
        <v>530</v>
      </c>
      <c r="S29" s="16">
        <v>5.7</v>
      </c>
      <c r="T29" s="15">
        <v>563</v>
      </c>
      <c r="U29" s="92">
        <v>6.2</v>
      </c>
      <c r="V29" s="72">
        <v>592</v>
      </c>
      <c r="W29" s="134">
        <v>6.3</v>
      </c>
      <c r="X29" s="72">
        <v>530</v>
      </c>
      <c r="Y29" s="134">
        <v>5.7297297297297298</v>
      </c>
      <c r="Z29" s="137">
        <v>499</v>
      </c>
      <c r="AA29" s="71">
        <v>5.3477655128067729</v>
      </c>
      <c r="AB29" s="72">
        <v>504</v>
      </c>
      <c r="AC29" s="71">
        <v>5.3996143132633385</v>
      </c>
      <c r="AD29" s="72">
        <v>591</v>
      </c>
      <c r="AE29" s="102">
        <v>6.3692208212091819</v>
      </c>
      <c r="AF29" s="111">
        <v>594</v>
      </c>
      <c r="AG29" s="147">
        <v>6.2473706352545229</v>
      </c>
      <c r="AH29" s="72">
        <v>686</v>
      </c>
      <c r="AI29" s="102">
        <v>6.6979105643429016</v>
      </c>
      <c r="AJ29" s="111">
        <v>624</v>
      </c>
      <c r="AK29" s="147">
        <v>6.083650190114068</v>
      </c>
      <c r="AL29" s="235">
        <v>821</v>
      </c>
      <c r="AM29" s="170">
        <v>8.1054398262414846</v>
      </c>
      <c r="AN29" s="235">
        <v>705</v>
      </c>
      <c r="AO29" s="170">
        <v>7.2012257405515836</v>
      </c>
      <c r="AP29" s="235">
        <v>620</v>
      </c>
      <c r="AQ29" s="170">
        <v>6.6</v>
      </c>
      <c r="AR29" s="235">
        <v>604</v>
      </c>
      <c r="AS29" s="170">
        <v>6.5</v>
      </c>
      <c r="AT29" s="235">
        <v>570</v>
      </c>
      <c r="AU29" s="170">
        <v>6.4</v>
      </c>
      <c r="AV29" s="235">
        <v>529</v>
      </c>
      <c r="AW29" s="170">
        <v>5.8</v>
      </c>
      <c r="AX29" s="235">
        <v>623</v>
      </c>
      <c r="AY29" s="170">
        <v>6.6</v>
      </c>
      <c r="AZ29" s="235">
        <v>593</v>
      </c>
      <c r="BA29" s="170">
        <v>6.4</v>
      </c>
      <c r="BB29" s="235">
        <v>592</v>
      </c>
      <c r="BC29" s="170">
        <v>6.6</v>
      </c>
    </row>
    <row r="30" spans="1:56" x14ac:dyDescent="0.2">
      <c r="A30" s="33" t="s">
        <v>36</v>
      </c>
      <c r="B30" s="59">
        <v>31</v>
      </c>
      <c r="C30" s="16">
        <v>4.606240713224369</v>
      </c>
      <c r="D30" s="59">
        <v>25</v>
      </c>
      <c r="E30" s="16">
        <v>3.7147102526002973</v>
      </c>
      <c r="F30" s="59">
        <v>28</v>
      </c>
      <c r="G30" s="16">
        <v>4.3010752688172049</v>
      </c>
      <c r="H30" s="59">
        <v>19</v>
      </c>
      <c r="I30" s="16">
        <v>3.1198686371100166</v>
      </c>
      <c r="J30" s="59">
        <v>32</v>
      </c>
      <c r="K30" s="16">
        <v>4.945904173106646</v>
      </c>
      <c r="L30" s="59">
        <v>23</v>
      </c>
      <c r="M30" s="16">
        <v>3.4124629080118694</v>
      </c>
      <c r="N30" s="59">
        <v>24</v>
      </c>
      <c r="O30" s="16">
        <v>3.5608308605341246</v>
      </c>
      <c r="P30" s="59">
        <v>18</v>
      </c>
      <c r="Q30" s="16">
        <v>2.6</v>
      </c>
      <c r="R30" s="15">
        <v>19</v>
      </c>
      <c r="S30" s="16">
        <v>2.7</v>
      </c>
      <c r="T30" s="15">
        <v>23</v>
      </c>
      <c r="U30" s="92">
        <v>3.6</v>
      </c>
      <c r="V30" s="72">
        <v>26</v>
      </c>
      <c r="W30" s="134">
        <v>3.5</v>
      </c>
      <c r="X30" s="72">
        <v>37</v>
      </c>
      <c r="Y30" s="134">
        <v>4.9136786188579018</v>
      </c>
      <c r="Z30" s="137">
        <v>35</v>
      </c>
      <c r="AA30" s="71">
        <v>4.5454545454545459</v>
      </c>
      <c r="AB30" s="72">
        <v>49</v>
      </c>
      <c r="AC30" s="71">
        <v>6.32258064516129</v>
      </c>
      <c r="AD30" s="72">
        <v>58</v>
      </c>
      <c r="AE30" s="102">
        <v>7.0388349514563107</v>
      </c>
      <c r="AF30" s="111">
        <v>53</v>
      </c>
      <c r="AG30" s="147">
        <v>6.4242424242424239</v>
      </c>
      <c r="AH30" s="72">
        <v>46</v>
      </c>
      <c r="AI30" s="102">
        <v>5.6930693069306928</v>
      </c>
      <c r="AJ30" s="111">
        <v>62</v>
      </c>
      <c r="AK30" s="147">
        <v>7.2941176470588234</v>
      </c>
      <c r="AL30" s="235">
        <v>44</v>
      </c>
      <c r="AM30" s="170">
        <v>4.6511627906976747</v>
      </c>
      <c r="AN30" s="235">
        <v>44</v>
      </c>
      <c r="AO30" s="170">
        <v>4.8404840484048401</v>
      </c>
      <c r="AP30" s="235">
        <v>56</v>
      </c>
      <c r="AQ30" s="170">
        <v>6.2</v>
      </c>
      <c r="AR30" s="235">
        <v>32</v>
      </c>
      <c r="AS30" s="170">
        <v>3.8</v>
      </c>
      <c r="AT30" s="235">
        <v>35</v>
      </c>
      <c r="AU30" s="170">
        <v>4.2</v>
      </c>
      <c r="AV30" s="235">
        <v>41</v>
      </c>
      <c r="AW30" s="170">
        <v>5</v>
      </c>
      <c r="AX30" s="235">
        <v>46</v>
      </c>
      <c r="AY30" s="170">
        <v>5.5</v>
      </c>
      <c r="AZ30" s="235">
        <v>45</v>
      </c>
      <c r="BA30" s="170">
        <v>5.4</v>
      </c>
      <c r="BB30" s="235">
        <v>40</v>
      </c>
      <c r="BC30" s="170">
        <v>4.2</v>
      </c>
    </row>
    <row r="31" spans="1:56" x14ac:dyDescent="0.2">
      <c r="A31" s="33" t="s">
        <v>37</v>
      </c>
      <c r="B31" s="59">
        <v>3</v>
      </c>
      <c r="C31" s="16">
        <v>11.538461538461538</v>
      </c>
      <c r="D31" s="59">
        <v>2</v>
      </c>
      <c r="E31" s="16">
        <v>7.6923076923076925</v>
      </c>
      <c r="F31" s="59">
        <v>0</v>
      </c>
      <c r="G31" s="16">
        <v>0</v>
      </c>
      <c r="H31" s="59">
        <v>1</v>
      </c>
      <c r="I31" s="16">
        <v>5</v>
      </c>
      <c r="J31" s="59" t="s">
        <v>3</v>
      </c>
      <c r="K31" s="16" t="s">
        <v>3</v>
      </c>
      <c r="L31" s="59">
        <v>2</v>
      </c>
      <c r="M31" s="16">
        <v>11.111111111111111</v>
      </c>
      <c r="N31" s="59">
        <v>1</v>
      </c>
      <c r="O31" s="16">
        <v>5</v>
      </c>
      <c r="P31" s="59">
        <v>0</v>
      </c>
      <c r="Q31" s="16">
        <v>0</v>
      </c>
      <c r="R31" s="15">
        <v>3</v>
      </c>
      <c r="S31" s="16">
        <v>13</v>
      </c>
      <c r="T31" s="15">
        <v>1</v>
      </c>
      <c r="U31" s="92">
        <v>6.3</v>
      </c>
      <c r="V31" s="72">
        <v>0</v>
      </c>
      <c r="W31" s="134">
        <v>0</v>
      </c>
      <c r="X31" s="15" t="s">
        <v>3</v>
      </c>
      <c r="Y31" s="170" t="s">
        <v>3</v>
      </c>
      <c r="Z31" s="137">
        <v>0</v>
      </c>
      <c r="AA31" s="16">
        <v>0</v>
      </c>
      <c r="AB31" s="72">
        <v>1</v>
      </c>
      <c r="AC31" s="71">
        <v>4.5454545454545459</v>
      </c>
      <c r="AD31" s="72">
        <v>1</v>
      </c>
      <c r="AE31" s="102">
        <v>6.666666666666667</v>
      </c>
      <c r="AF31" s="111">
        <v>1</v>
      </c>
      <c r="AG31" s="147">
        <v>8.3333333333333339</v>
      </c>
      <c r="AH31" s="72">
        <v>0</v>
      </c>
      <c r="AI31" s="102">
        <v>0</v>
      </c>
      <c r="AJ31" s="111">
        <v>0</v>
      </c>
      <c r="AK31" s="147">
        <v>0</v>
      </c>
      <c r="AL31" s="235">
        <v>0</v>
      </c>
      <c r="AM31" s="262">
        <v>0</v>
      </c>
      <c r="AN31" s="235">
        <v>1</v>
      </c>
      <c r="AO31" s="262">
        <v>10</v>
      </c>
      <c r="AP31" s="235">
        <v>1</v>
      </c>
      <c r="AQ31" s="262">
        <v>6.2</v>
      </c>
      <c r="AR31" s="235" t="s">
        <v>66</v>
      </c>
      <c r="AS31" s="235" t="s">
        <v>66</v>
      </c>
      <c r="AT31" s="235">
        <v>1</v>
      </c>
      <c r="AU31" s="262">
        <v>5.6</v>
      </c>
      <c r="AV31" s="235">
        <v>1</v>
      </c>
      <c r="AW31" s="262">
        <v>9.1</v>
      </c>
      <c r="AX31" s="235">
        <v>0</v>
      </c>
      <c r="AY31" s="262">
        <v>0</v>
      </c>
      <c r="AZ31" s="235">
        <v>0</v>
      </c>
      <c r="BA31" s="262">
        <v>0</v>
      </c>
      <c r="BB31" s="235">
        <v>0</v>
      </c>
      <c r="BC31" s="262">
        <v>0</v>
      </c>
    </row>
    <row r="32" spans="1:56" x14ac:dyDescent="0.2">
      <c r="A32" s="33" t="s">
        <v>38</v>
      </c>
      <c r="B32" s="59">
        <v>18</v>
      </c>
      <c r="C32" s="16">
        <v>6.1433447098976108</v>
      </c>
      <c r="D32" s="59">
        <v>8</v>
      </c>
      <c r="E32" s="16">
        <v>3.2</v>
      </c>
      <c r="F32" s="59">
        <v>13</v>
      </c>
      <c r="G32" s="16">
        <v>4.9429657794676807</v>
      </c>
      <c r="H32" s="59">
        <v>6</v>
      </c>
      <c r="I32" s="16">
        <v>2.7397260273972601</v>
      </c>
      <c r="J32" s="59">
        <v>9</v>
      </c>
      <c r="K32" s="16">
        <v>3.7815126050420167</v>
      </c>
      <c r="L32" s="59">
        <v>14</v>
      </c>
      <c r="M32" s="16">
        <v>5.668016194331984</v>
      </c>
      <c r="N32" s="59">
        <v>8</v>
      </c>
      <c r="O32" s="16">
        <v>3.4632034632034632</v>
      </c>
      <c r="P32" s="59">
        <v>6</v>
      </c>
      <c r="Q32" s="16">
        <v>2.5</v>
      </c>
      <c r="R32" s="15">
        <v>9</v>
      </c>
      <c r="S32" s="16">
        <v>3.8</v>
      </c>
      <c r="T32" s="15">
        <v>7</v>
      </c>
      <c r="U32" s="92">
        <v>3.3</v>
      </c>
      <c r="V32" s="72">
        <v>12</v>
      </c>
      <c r="W32" s="134">
        <v>5</v>
      </c>
      <c r="X32" s="72">
        <v>8</v>
      </c>
      <c r="Y32" s="134">
        <v>3.3755274261603376</v>
      </c>
      <c r="Z32" s="137">
        <v>14</v>
      </c>
      <c r="AA32" s="71">
        <v>5.785123966942149</v>
      </c>
      <c r="AB32" s="72">
        <v>11</v>
      </c>
      <c r="AC32" s="71">
        <v>4.3307086614173231</v>
      </c>
      <c r="AD32" s="72">
        <v>13</v>
      </c>
      <c r="AE32" s="102">
        <v>4.7794117647058822</v>
      </c>
      <c r="AF32" s="111">
        <v>18</v>
      </c>
      <c r="AG32" s="147">
        <v>6.8181818181818183</v>
      </c>
      <c r="AH32" s="72">
        <v>19</v>
      </c>
      <c r="AI32" s="102">
        <v>6.8100358422939067</v>
      </c>
      <c r="AJ32" s="111">
        <v>25</v>
      </c>
      <c r="AK32" s="147">
        <v>9.3283582089552244</v>
      </c>
      <c r="AL32" s="235">
        <v>10</v>
      </c>
      <c r="AM32" s="170">
        <v>3.8314176245210727</v>
      </c>
      <c r="AN32" s="235">
        <v>24</v>
      </c>
      <c r="AO32" s="170">
        <v>9.3023255813953494</v>
      </c>
      <c r="AP32" s="235">
        <v>13</v>
      </c>
      <c r="AQ32" s="170">
        <v>5.3</v>
      </c>
      <c r="AR32" s="235">
        <v>17</v>
      </c>
      <c r="AS32" s="170">
        <v>7.2</v>
      </c>
      <c r="AT32" s="235">
        <v>20</v>
      </c>
      <c r="AU32" s="170">
        <v>7.8</v>
      </c>
      <c r="AV32" s="235">
        <v>5</v>
      </c>
      <c r="AW32" s="170">
        <v>2.2000000000000002</v>
      </c>
      <c r="AX32" s="235">
        <v>12</v>
      </c>
      <c r="AY32" s="170">
        <v>4.9000000000000004</v>
      </c>
      <c r="AZ32" s="235">
        <v>11</v>
      </c>
      <c r="BA32" s="170">
        <v>4.4000000000000004</v>
      </c>
      <c r="BB32" s="235">
        <v>12</v>
      </c>
      <c r="BC32" s="170">
        <v>4.7</v>
      </c>
    </row>
    <row r="33" spans="1:56" x14ac:dyDescent="0.2">
      <c r="A33" s="33" t="s">
        <v>39</v>
      </c>
      <c r="B33" s="59">
        <v>81</v>
      </c>
      <c r="C33" s="16">
        <v>8.3419155509783725</v>
      </c>
      <c r="D33" s="59">
        <v>115</v>
      </c>
      <c r="E33" s="16">
        <v>11.488511488511488</v>
      </c>
      <c r="F33" s="59">
        <v>108</v>
      </c>
      <c r="G33" s="16">
        <v>10.931174089068826</v>
      </c>
      <c r="H33" s="59">
        <v>95</v>
      </c>
      <c r="I33" s="16">
        <v>9.322865554465162</v>
      </c>
      <c r="J33" s="59">
        <v>121</v>
      </c>
      <c r="K33" s="16">
        <v>12.027833001988071</v>
      </c>
      <c r="L33" s="59">
        <v>116</v>
      </c>
      <c r="M33" s="16">
        <v>11.496531219028741</v>
      </c>
      <c r="N33" s="59">
        <v>90</v>
      </c>
      <c r="O33" s="16">
        <v>9.0270812437311942</v>
      </c>
      <c r="P33" s="59">
        <v>87</v>
      </c>
      <c r="Q33" s="16">
        <v>8.4</v>
      </c>
      <c r="R33" s="15">
        <v>90</v>
      </c>
      <c r="S33" s="16">
        <v>8.8000000000000007</v>
      </c>
      <c r="T33" s="15">
        <v>83</v>
      </c>
      <c r="U33" s="92">
        <v>7.5</v>
      </c>
      <c r="V33" s="72">
        <v>78</v>
      </c>
      <c r="W33" s="134">
        <v>7.5</v>
      </c>
      <c r="X33" s="72">
        <v>86</v>
      </c>
      <c r="Y33" s="134">
        <v>8.167141500474834</v>
      </c>
      <c r="Z33" s="137">
        <v>87</v>
      </c>
      <c r="AA33" s="71">
        <v>8.2308420056764433</v>
      </c>
      <c r="AB33" s="72">
        <v>103</v>
      </c>
      <c r="AC33" s="71">
        <v>9.3466424682395637</v>
      </c>
      <c r="AD33" s="72">
        <v>98</v>
      </c>
      <c r="AE33" s="102">
        <v>9.3959731543624159</v>
      </c>
      <c r="AF33" s="111">
        <v>89</v>
      </c>
      <c r="AG33" s="147">
        <v>11.96236559139785</v>
      </c>
      <c r="AH33" s="72">
        <v>113</v>
      </c>
      <c r="AI33" s="102">
        <v>9.9559471365638768</v>
      </c>
      <c r="AJ33" s="111">
        <v>106</v>
      </c>
      <c r="AK33" s="147">
        <v>9.5840867992766725</v>
      </c>
      <c r="AL33" s="235">
        <v>145</v>
      </c>
      <c r="AM33" s="170">
        <v>13.217866909753875</v>
      </c>
      <c r="AN33" s="235">
        <v>98</v>
      </c>
      <c r="AO33" s="170">
        <v>9.760956175298805</v>
      </c>
      <c r="AP33" s="235">
        <v>107</v>
      </c>
      <c r="AQ33" s="170">
        <v>9.6999999999999993</v>
      </c>
      <c r="AR33" s="235">
        <v>113</v>
      </c>
      <c r="AS33" s="170">
        <v>10.8</v>
      </c>
      <c r="AT33" s="235">
        <v>92</v>
      </c>
      <c r="AU33" s="170">
        <v>8.4</v>
      </c>
      <c r="AV33" s="235">
        <v>78</v>
      </c>
      <c r="AW33" s="170">
        <v>6.9</v>
      </c>
      <c r="AX33" s="235">
        <v>77</v>
      </c>
      <c r="AY33" s="170">
        <v>7.6</v>
      </c>
      <c r="AZ33" s="235">
        <v>75</v>
      </c>
      <c r="BA33" s="170">
        <v>7.4</v>
      </c>
      <c r="BB33" s="235">
        <v>92</v>
      </c>
      <c r="BC33" s="170">
        <v>9.9</v>
      </c>
      <c r="BD33" s="3" t="s">
        <v>62</v>
      </c>
    </row>
    <row r="34" spans="1:56" x14ac:dyDescent="0.2">
      <c r="A34" s="33" t="s">
        <v>40</v>
      </c>
      <c r="B34" s="59">
        <v>11</v>
      </c>
      <c r="C34" s="16">
        <v>3.1884057971014492</v>
      </c>
      <c r="D34" s="59">
        <v>12</v>
      </c>
      <c r="E34" s="16">
        <v>4.0404040404040407</v>
      </c>
      <c r="F34" s="59">
        <v>13</v>
      </c>
      <c r="G34" s="16">
        <v>4.3918918918918921</v>
      </c>
      <c r="H34" s="59">
        <v>8</v>
      </c>
      <c r="I34" s="16">
        <v>2.7491408934707904</v>
      </c>
      <c r="J34" s="59">
        <v>7</v>
      </c>
      <c r="K34" s="16">
        <v>2.3333333333333335</v>
      </c>
      <c r="L34" s="59">
        <v>5</v>
      </c>
      <c r="M34" s="16">
        <v>1.7301038062283738</v>
      </c>
      <c r="N34" s="59">
        <v>9</v>
      </c>
      <c r="O34" s="16">
        <v>3.0201342281879198</v>
      </c>
      <c r="P34" s="59">
        <v>11</v>
      </c>
      <c r="Q34" s="16">
        <v>3.7</v>
      </c>
      <c r="R34" s="15">
        <v>13</v>
      </c>
      <c r="S34" s="16">
        <v>4.7</v>
      </c>
      <c r="T34" s="15">
        <v>10</v>
      </c>
      <c r="U34" s="92">
        <v>3.2</v>
      </c>
      <c r="V34" s="72">
        <v>11</v>
      </c>
      <c r="W34" s="134">
        <v>3.7</v>
      </c>
      <c r="X34" s="72">
        <v>16</v>
      </c>
      <c r="Y34" s="134">
        <v>5.1779935275080904</v>
      </c>
      <c r="Z34" s="137">
        <v>9</v>
      </c>
      <c r="AA34" s="71">
        <v>3.1690140845070425</v>
      </c>
      <c r="AB34" s="72">
        <v>21</v>
      </c>
      <c r="AC34" s="71">
        <v>6.5015479876160986</v>
      </c>
      <c r="AD34" s="72">
        <v>18</v>
      </c>
      <c r="AE34" s="102">
        <v>6.7415730337078648</v>
      </c>
      <c r="AF34" s="111">
        <v>21</v>
      </c>
      <c r="AG34" s="147">
        <v>6.5015479876160986</v>
      </c>
      <c r="AH34" s="72">
        <v>20</v>
      </c>
      <c r="AI34" s="102">
        <v>5.9701492537313436</v>
      </c>
      <c r="AJ34" s="111">
        <v>15</v>
      </c>
      <c r="AK34" s="147">
        <v>4.5592705167173255</v>
      </c>
      <c r="AL34" s="235">
        <v>20</v>
      </c>
      <c r="AM34" s="170">
        <v>6.0790273556231007</v>
      </c>
      <c r="AN34" s="235">
        <v>29</v>
      </c>
      <c r="AO34" s="170">
        <v>9.2651757188498394</v>
      </c>
      <c r="AP34" s="235">
        <v>27</v>
      </c>
      <c r="AQ34" s="170">
        <v>9.6</v>
      </c>
      <c r="AR34" s="235">
        <v>19</v>
      </c>
      <c r="AS34" s="170">
        <v>6</v>
      </c>
      <c r="AT34" s="235">
        <v>14</v>
      </c>
      <c r="AU34" s="170">
        <v>4.8</v>
      </c>
      <c r="AV34" s="235">
        <v>12</v>
      </c>
      <c r="AW34" s="170">
        <v>3.8</v>
      </c>
      <c r="AX34" s="235">
        <v>16</v>
      </c>
      <c r="AY34" s="170">
        <v>5.5</v>
      </c>
      <c r="AZ34" s="235">
        <v>14</v>
      </c>
      <c r="BA34" s="170">
        <v>4.7</v>
      </c>
      <c r="BB34" s="235">
        <v>25</v>
      </c>
      <c r="BC34" s="170">
        <v>8.1</v>
      </c>
    </row>
    <row r="35" spans="1:56" x14ac:dyDescent="0.2">
      <c r="A35" s="33" t="s">
        <v>41</v>
      </c>
      <c r="B35" s="59">
        <v>6</v>
      </c>
      <c r="C35" s="16">
        <v>7.4074074074074066</v>
      </c>
      <c r="D35" s="59">
        <v>1</v>
      </c>
      <c r="E35" s="16">
        <v>1.3157894736842104</v>
      </c>
      <c r="F35" s="59">
        <v>4</v>
      </c>
      <c r="G35" s="16">
        <v>5.0632911392405067</v>
      </c>
      <c r="H35" s="59">
        <v>1</v>
      </c>
      <c r="I35" s="16">
        <v>1.5873015873015872</v>
      </c>
      <c r="J35" s="59">
        <v>2</v>
      </c>
      <c r="K35" s="16">
        <v>3.5087719298245612</v>
      </c>
      <c r="L35" s="59">
        <v>0</v>
      </c>
      <c r="M35" s="16">
        <v>0</v>
      </c>
      <c r="N35" s="59">
        <v>2</v>
      </c>
      <c r="O35" s="16">
        <v>2.5974025974025974</v>
      </c>
      <c r="P35" s="59">
        <v>2</v>
      </c>
      <c r="Q35" s="16">
        <v>3.2</v>
      </c>
      <c r="R35" s="15">
        <v>3</v>
      </c>
      <c r="S35" s="16">
        <v>5.3</v>
      </c>
      <c r="T35" s="15">
        <v>2</v>
      </c>
      <c r="U35" s="92">
        <v>3.4</v>
      </c>
      <c r="V35" s="72">
        <v>1</v>
      </c>
      <c r="W35" s="134">
        <v>1.4</v>
      </c>
      <c r="X35" s="72">
        <v>1</v>
      </c>
      <c r="Y35" s="134">
        <v>1.6666666666666667</v>
      </c>
      <c r="Z35" s="137">
        <v>1</v>
      </c>
      <c r="AA35" s="71">
        <v>1.7857142857142858</v>
      </c>
      <c r="AB35" s="72">
        <v>1</v>
      </c>
      <c r="AC35" s="71">
        <v>1.5151515151515151</v>
      </c>
      <c r="AD35" s="72">
        <v>0</v>
      </c>
      <c r="AE35" s="102">
        <v>0</v>
      </c>
      <c r="AF35" s="111">
        <v>5</v>
      </c>
      <c r="AG35" s="147">
        <v>8.6206896551724146</v>
      </c>
      <c r="AH35" s="72">
        <v>2</v>
      </c>
      <c r="AI35" s="102">
        <v>2.9411764705882355</v>
      </c>
      <c r="AJ35" s="111">
        <v>3</v>
      </c>
      <c r="AK35" s="147">
        <v>6</v>
      </c>
      <c r="AL35" s="235">
        <v>4</v>
      </c>
      <c r="AM35" s="262">
        <v>5.9701492537313428</v>
      </c>
      <c r="AN35" s="235">
        <v>5</v>
      </c>
      <c r="AO35" s="262">
        <v>9.2592592592592595</v>
      </c>
      <c r="AP35" s="235">
        <v>2</v>
      </c>
      <c r="AQ35" s="262">
        <v>3.4</v>
      </c>
      <c r="AR35" s="235">
        <v>5</v>
      </c>
      <c r="AS35" s="262">
        <v>9.6</v>
      </c>
      <c r="AT35" s="235">
        <v>3</v>
      </c>
      <c r="AU35" s="262">
        <v>5.6</v>
      </c>
      <c r="AV35" s="235">
        <v>1</v>
      </c>
      <c r="AW35" s="262">
        <v>1.5</v>
      </c>
      <c r="AX35" s="235">
        <v>2</v>
      </c>
      <c r="AY35" s="262">
        <v>3.6</v>
      </c>
      <c r="AZ35" s="235">
        <v>6</v>
      </c>
      <c r="BA35" s="262">
        <v>9.6999999999999993</v>
      </c>
      <c r="BB35" s="235">
        <v>0</v>
      </c>
      <c r="BC35" s="262">
        <v>0</v>
      </c>
    </row>
    <row r="36" spans="1:56" x14ac:dyDescent="0.2">
      <c r="A36" s="33" t="s">
        <v>42</v>
      </c>
      <c r="B36" s="59">
        <v>35</v>
      </c>
      <c r="C36" s="16">
        <v>11.55115511551155</v>
      </c>
      <c r="D36" s="59">
        <v>27</v>
      </c>
      <c r="E36" s="16">
        <v>9.4736842105263168</v>
      </c>
      <c r="F36" s="59">
        <v>15</v>
      </c>
      <c r="G36" s="16">
        <v>5.28169014084507</v>
      </c>
      <c r="H36" s="59">
        <v>9</v>
      </c>
      <c r="I36" s="16">
        <v>3.3333333333333335</v>
      </c>
      <c r="J36" s="59">
        <v>14</v>
      </c>
      <c r="K36" s="16">
        <v>4.6511627906976747</v>
      </c>
      <c r="L36" s="59">
        <v>17</v>
      </c>
      <c r="M36" s="16">
        <v>6.0931899641577063</v>
      </c>
      <c r="N36" s="59">
        <v>8</v>
      </c>
      <c r="O36" s="16">
        <v>2.7777777777777777</v>
      </c>
      <c r="P36" s="59">
        <v>9</v>
      </c>
      <c r="Q36" s="16">
        <v>3.1</v>
      </c>
      <c r="R36" s="15">
        <v>8</v>
      </c>
      <c r="S36" s="16">
        <v>2.6</v>
      </c>
      <c r="T36" s="15">
        <v>9</v>
      </c>
      <c r="U36" s="92">
        <v>3.2</v>
      </c>
      <c r="V36" s="72">
        <v>14</v>
      </c>
      <c r="W36" s="134">
        <v>4.5999999999999996</v>
      </c>
      <c r="X36" s="72">
        <v>15</v>
      </c>
      <c r="Y36" s="134">
        <v>5.1724137931034484</v>
      </c>
      <c r="Z36" s="137">
        <v>11</v>
      </c>
      <c r="AA36" s="71">
        <v>3.8062283737024223</v>
      </c>
      <c r="AB36" s="72">
        <v>8</v>
      </c>
      <c r="AC36" s="71">
        <v>3.053435114503817</v>
      </c>
      <c r="AD36" s="72">
        <v>8</v>
      </c>
      <c r="AE36" s="102">
        <v>3.0188679245283021</v>
      </c>
      <c r="AF36" s="111">
        <v>8</v>
      </c>
      <c r="AG36" s="147">
        <v>2.8571428571428572</v>
      </c>
      <c r="AH36" s="72">
        <v>10</v>
      </c>
      <c r="AI36" s="102">
        <v>3.5842293906810037</v>
      </c>
      <c r="AJ36" s="111">
        <v>11</v>
      </c>
      <c r="AK36" s="147">
        <v>3.7037037037037037</v>
      </c>
      <c r="AL36" s="235">
        <v>11</v>
      </c>
      <c r="AM36" s="170">
        <v>3.8062283737024223</v>
      </c>
      <c r="AN36" s="235">
        <v>14</v>
      </c>
      <c r="AO36" s="170">
        <v>4.6204620462046204</v>
      </c>
      <c r="AP36" s="235">
        <v>15</v>
      </c>
      <c r="AQ36" s="170">
        <v>5.0999999999999996</v>
      </c>
      <c r="AR36" s="235">
        <v>9</v>
      </c>
      <c r="AS36" s="170">
        <v>3.2</v>
      </c>
      <c r="AT36" s="235">
        <v>15</v>
      </c>
      <c r="AU36" s="170">
        <v>5.2</v>
      </c>
      <c r="AV36" s="235">
        <v>14</v>
      </c>
      <c r="AW36" s="170">
        <v>4.9000000000000004</v>
      </c>
      <c r="AX36" s="235">
        <v>9</v>
      </c>
      <c r="AY36" s="170">
        <v>3</v>
      </c>
      <c r="AZ36" s="235">
        <v>16</v>
      </c>
      <c r="BA36" s="170">
        <v>4.7</v>
      </c>
      <c r="BB36" s="235">
        <v>22</v>
      </c>
      <c r="BC36" s="170">
        <v>7</v>
      </c>
    </row>
    <row r="37" spans="1:56" x14ac:dyDescent="0.2">
      <c r="A37" s="33" t="s">
        <v>43</v>
      </c>
      <c r="B37" s="59">
        <v>204</v>
      </c>
      <c r="C37" s="16">
        <v>3.8345864661654137</v>
      </c>
      <c r="D37" s="59">
        <v>201</v>
      </c>
      <c r="E37" s="16">
        <v>3.7263626251390431</v>
      </c>
      <c r="F37" s="59">
        <v>164</v>
      </c>
      <c r="G37" s="16">
        <v>2.9592204980151573</v>
      </c>
      <c r="H37" s="59">
        <v>155</v>
      </c>
      <c r="I37" s="16">
        <v>2.728392888575955</v>
      </c>
      <c r="J37" s="59">
        <v>170</v>
      </c>
      <c r="K37" s="16">
        <v>2.9139526911210147</v>
      </c>
      <c r="L37" s="59">
        <v>199</v>
      </c>
      <c r="M37" s="16">
        <v>3.3333333333333335</v>
      </c>
      <c r="N37" s="59">
        <v>195</v>
      </c>
      <c r="O37" s="16">
        <v>3.0991735537190084</v>
      </c>
      <c r="P37" s="59">
        <v>158</v>
      </c>
      <c r="Q37" s="16">
        <v>2.4</v>
      </c>
      <c r="R37" s="15">
        <v>170</v>
      </c>
      <c r="S37" s="16">
        <v>2.5</v>
      </c>
      <c r="T37" s="15">
        <v>197</v>
      </c>
      <c r="U37" s="92">
        <v>2.8</v>
      </c>
      <c r="V37" s="72">
        <v>221</v>
      </c>
      <c r="W37" s="134">
        <v>2.9</v>
      </c>
      <c r="X37" s="72">
        <v>199</v>
      </c>
      <c r="Y37" s="134">
        <v>2.6501531495538688</v>
      </c>
      <c r="Z37" s="137">
        <v>202</v>
      </c>
      <c r="AA37" s="71">
        <v>2.6708977918815284</v>
      </c>
      <c r="AB37" s="72">
        <v>210</v>
      </c>
      <c r="AC37" s="71">
        <v>2.7530152071316203</v>
      </c>
      <c r="AD37" s="72">
        <v>277</v>
      </c>
      <c r="AE37" s="102">
        <v>3.6423405654174883</v>
      </c>
      <c r="AF37" s="111">
        <v>217</v>
      </c>
      <c r="AG37" s="147">
        <v>2.8875582168995342</v>
      </c>
      <c r="AH37" s="72">
        <v>253</v>
      </c>
      <c r="AI37" s="102">
        <v>3.2431739520574285</v>
      </c>
      <c r="AJ37" s="111">
        <v>279</v>
      </c>
      <c r="AK37" s="147">
        <v>3.5491667726752323</v>
      </c>
      <c r="AL37" s="235">
        <v>351</v>
      </c>
      <c r="AM37" s="170">
        <v>4.6875</v>
      </c>
      <c r="AN37" s="235">
        <v>298</v>
      </c>
      <c r="AO37" s="170">
        <v>3.9770452422260778</v>
      </c>
      <c r="AP37" s="235">
        <v>207</v>
      </c>
      <c r="AQ37" s="170">
        <v>3</v>
      </c>
      <c r="AR37" s="235">
        <v>264</v>
      </c>
      <c r="AS37" s="170">
        <v>3.9</v>
      </c>
      <c r="AT37" s="235">
        <v>270</v>
      </c>
      <c r="AU37" s="170">
        <v>4.2</v>
      </c>
      <c r="AV37" s="235">
        <v>294</v>
      </c>
      <c r="AW37" s="170">
        <v>4.4000000000000004</v>
      </c>
      <c r="AX37" s="235">
        <v>366</v>
      </c>
      <c r="AY37" s="170">
        <v>5.3</v>
      </c>
      <c r="AZ37" s="235">
        <v>287</v>
      </c>
      <c r="BA37" s="170">
        <v>4.2</v>
      </c>
      <c r="BB37" s="235">
        <v>318</v>
      </c>
      <c r="BC37" s="170">
        <v>4.5999999999999996</v>
      </c>
    </row>
    <row r="38" spans="1:56" x14ac:dyDescent="0.2">
      <c r="A38" s="33" t="s">
        <v>44</v>
      </c>
      <c r="B38" s="59">
        <v>1</v>
      </c>
      <c r="C38" s="16">
        <v>7.1428571428571423</v>
      </c>
      <c r="D38" s="59">
        <v>1</v>
      </c>
      <c r="E38" s="16">
        <v>8.3333333333333321</v>
      </c>
      <c r="F38" s="59">
        <v>1</v>
      </c>
      <c r="G38" s="16">
        <v>9.0909090909090917</v>
      </c>
      <c r="H38" s="59">
        <v>0</v>
      </c>
      <c r="I38" s="16">
        <v>0</v>
      </c>
      <c r="J38" s="59">
        <v>1</v>
      </c>
      <c r="K38" s="16">
        <v>7.1428571428571423</v>
      </c>
      <c r="L38" s="59">
        <v>3</v>
      </c>
      <c r="M38" s="16">
        <v>13.636363636363635</v>
      </c>
      <c r="N38" s="59">
        <v>0</v>
      </c>
      <c r="O38" s="16">
        <v>0</v>
      </c>
      <c r="P38" s="59">
        <v>0</v>
      </c>
      <c r="Q38" s="16">
        <v>0</v>
      </c>
      <c r="R38" s="15" t="s">
        <v>3</v>
      </c>
      <c r="S38" s="16" t="s">
        <v>3</v>
      </c>
      <c r="T38" s="15">
        <v>1</v>
      </c>
      <c r="U38" s="92">
        <v>9.1</v>
      </c>
      <c r="V38" s="72">
        <v>0</v>
      </c>
      <c r="W38" s="134">
        <v>0</v>
      </c>
      <c r="X38" s="72">
        <v>0</v>
      </c>
      <c r="Y38" s="134">
        <v>0</v>
      </c>
      <c r="Z38" s="130">
        <v>0</v>
      </c>
      <c r="AA38" s="71">
        <v>0</v>
      </c>
      <c r="AB38" s="15" t="s">
        <v>3</v>
      </c>
      <c r="AC38" s="16" t="s">
        <v>3</v>
      </c>
      <c r="AD38" s="15" t="s">
        <v>3</v>
      </c>
      <c r="AE38" s="92" t="s">
        <v>3</v>
      </c>
      <c r="AF38" s="111">
        <v>0</v>
      </c>
      <c r="AG38" s="111">
        <v>0</v>
      </c>
      <c r="AH38" s="15">
        <v>0</v>
      </c>
      <c r="AI38" s="92">
        <v>0</v>
      </c>
      <c r="AJ38" s="111">
        <v>0</v>
      </c>
      <c r="AK38" s="147">
        <v>0</v>
      </c>
      <c r="AL38" s="235" t="s">
        <v>3</v>
      </c>
      <c r="AM38" s="235" t="s">
        <v>3</v>
      </c>
      <c r="AN38" s="235">
        <v>3</v>
      </c>
      <c r="AO38" s="262">
        <v>15.789473684210526</v>
      </c>
      <c r="AP38" s="235" t="s">
        <v>66</v>
      </c>
      <c r="AQ38" s="262" t="s">
        <v>66</v>
      </c>
      <c r="AR38" s="235" t="s">
        <v>3</v>
      </c>
      <c r="AS38" s="262" t="s">
        <v>3</v>
      </c>
      <c r="AT38" s="262">
        <v>0</v>
      </c>
      <c r="AU38" s="262">
        <v>0</v>
      </c>
      <c r="AV38" s="235">
        <v>0</v>
      </c>
      <c r="AW38" s="170">
        <v>0</v>
      </c>
      <c r="AX38" s="235" t="s">
        <v>3</v>
      </c>
      <c r="AY38" s="262" t="s">
        <v>3</v>
      </c>
      <c r="AZ38" s="262" t="s">
        <v>3</v>
      </c>
      <c r="BA38" s="262" t="s">
        <v>3</v>
      </c>
      <c r="BB38" s="262">
        <v>1</v>
      </c>
      <c r="BC38" s="262">
        <v>6.2</v>
      </c>
    </row>
    <row r="39" spans="1:56" x14ac:dyDescent="0.2">
      <c r="A39" s="33" t="s">
        <v>45</v>
      </c>
      <c r="B39" s="59">
        <v>60</v>
      </c>
      <c r="C39" s="16">
        <v>6.024096385542169</v>
      </c>
      <c r="D39" s="59">
        <v>60</v>
      </c>
      <c r="E39" s="16">
        <v>5.9405940594059405</v>
      </c>
      <c r="F39" s="59">
        <v>44</v>
      </c>
      <c r="G39" s="16">
        <v>4.6758767268862913</v>
      </c>
      <c r="H39" s="59">
        <v>47</v>
      </c>
      <c r="I39" s="16">
        <v>4.931794333683106</v>
      </c>
      <c r="J39" s="59">
        <v>50</v>
      </c>
      <c r="K39" s="16">
        <v>5.1599587203302368</v>
      </c>
      <c r="L39" s="59">
        <v>50</v>
      </c>
      <c r="M39" s="16">
        <v>4.7801147227533463</v>
      </c>
      <c r="N39" s="59">
        <v>52</v>
      </c>
      <c r="O39" s="16">
        <v>4.9010367577756835</v>
      </c>
      <c r="P39" s="59">
        <v>38</v>
      </c>
      <c r="Q39" s="16">
        <v>3.5</v>
      </c>
      <c r="R39" s="15">
        <v>38</v>
      </c>
      <c r="S39" s="16">
        <v>3.3</v>
      </c>
      <c r="T39" s="15">
        <v>59</v>
      </c>
      <c r="U39" s="92">
        <v>4.8</v>
      </c>
      <c r="V39" s="72">
        <v>46</v>
      </c>
      <c r="W39" s="134">
        <v>3.9</v>
      </c>
      <c r="X39" s="72">
        <v>49</v>
      </c>
      <c r="Y39" s="134">
        <v>4.1350210970464136</v>
      </c>
      <c r="Z39" s="137">
        <v>51</v>
      </c>
      <c r="AA39" s="71">
        <v>4.2821158690176322</v>
      </c>
      <c r="AB39" s="72">
        <v>39</v>
      </c>
      <c r="AC39" s="71">
        <v>3.3219761499148213</v>
      </c>
      <c r="AD39" s="72">
        <v>39</v>
      </c>
      <c r="AE39" s="102">
        <v>3.3913043478260869</v>
      </c>
      <c r="AF39" s="111">
        <v>55</v>
      </c>
      <c r="AG39" s="147">
        <v>4.7993019197207678</v>
      </c>
      <c r="AH39" s="72">
        <v>65</v>
      </c>
      <c r="AI39" s="102">
        <v>5.1424050632911396</v>
      </c>
      <c r="AJ39" s="111">
        <v>59</v>
      </c>
      <c r="AK39" s="147">
        <v>4.2630057803468207</v>
      </c>
      <c r="AL39" s="235">
        <v>53</v>
      </c>
      <c r="AM39" s="170">
        <v>4.2536115569823441</v>
      </c>
      <c r="AN39" s="235">
        <v>47</v>
      </c>
      <c r="AO39" s="170">
        <v>3.7842190016103059</v>
      </c>
      <c r="AP39" s="235">
        <v>38</v>
      </c>
      <c r="AQ39" s="170">
        <v>3.4</v>
      </c>
      <c r="AR39" s="235">
        <v>29</v>
      </c>
      <c r="AS39" s="170">
        <v>2.6</v>
      </c>
      <c r="AT39" s="235">
        <v>39</v>
      </c>
      <c r="AU39" s="170">
        <v>3.6</v>
      </c>
      <c r="AV39" s="235">
        <v>40</v>
      </c>
      <c r="AW39" s="170">
        <v>3.9</v>
      </c>
      <c r="AX39" s="235">
        <v>46</v>
      </c>
      <c r="AY39" s="170">
        <v>4</v>
      </c>
      <c r="AZ39" s="235">
        <v>38</v>
      </c>
      <c r="BA39" s="170">
        <v>3.4</v>
      </c>
      <c r="BB39" s="235">
        <v>54</v>
      </c>
      <c r="BC39" s="170">
        <v>4.7</v>
      </c>
    </row>
    <row r="40" spans="1:56" ht="13.5" thickBot="1" x14ac:dyDescent="0.25">
      <c r="A40" s="37" t="s">
        <v>46</v>
      </c>
      <c r="B40" s="39">
        <f>SUM(B4:B39)</f>
        <v>2997</v>
      </c>
      <c r="C40" s="18">
        <v>6.9974317067476077</v>
      </c>
      <c r="D40" s="39">
        <v>2592</v>
      </c>
      <c r="E40" s="18">
        <v>6.1048565641339678</v>
      </c>
      <c r="F40" s="39">
        <v>2221</v>
      </c>
      <c r="G40" s="18">
        <v>5.2955342028087076</v>
      </c>
      <c r="H40" s="39">
        <v>2160</v>
      </c>
      <c r="I40" s="18">
        <v>5.1965548765818212</v>
      </c>
      <c r="J40" s="39">
        <v>2375</v>
      </c>
      <c r="K40" s="18">
        <v>5.7</v>
      </c>
      <c r="L40" s="39">
        <v>2495</v>
      </c>
      <c r="M40" s="18">
        <v>5.8410394475008776</v>
      </c>
      <c r="N40" s="39">
        <v>2356</v>
      </c>
      <c r="O40" s="18">
        <v>5.4</v>
      </c>
      <c r="P40" s="39">
        <v>2193</v>
      </c>
      <c r="Q40" s="18">
        <v>5</v>
      </c>
      <c r="R40" s="39">
        <v>2404</v>
      </c>
      <c r="S40" s="18">
        <v>5.3</v>
      </c>
      <c r="T40" s="39">
        <v>2409</v>
      </c>
      <c r="U40" s="93">
        <v>5.4</v>
      </c>
      <c r="V40" s="76">
        <v>2548</v>
      </c>
      <c r="W40" s="135">
        <v>3.9</v>
      </c>
      <c r="X40" s="76">
        <v>2327</v>
      </c>
      <c r="Y40" s="135">
        <v>5.1348250143430869</v>
      </c>
      <c r="Z40" s="131">
        <v>2359</v>
      </c>
      <c r="AA40" s="75">
        <v>5.2278166829181814</v>
      </c>
      <c r="AB40" s="76">
        <v>2545</v>
      </c>
      <c r="AC40" s="75">
        <v>5.5462331379257739</v>
      </c>
      <c r="AD40" s="76">
        <v>2636</v>
      </c>
      <c r="AE40" s="103">
        <v>5.7909883784793159</v>
      </c>
      <c r="AF40" s="202">
        <v>2633</v>
      </c>
      <c r="AG40" s="148">
        <v>5.8254790034957296</v>
      </c>
      <c r="AH40" s="76">
        <v>2983</v>
      </c>
      <c r="AI40" s="103">
        <v>6.1516570085170441</v>
      </c>
      <c r="AJ40" s="202">
        <v>3158</v>
      </c>
      <c r="AK40" s="148">
        <v>6.4260133485267783</v>
      </c>
      <c r="AL40" s="226">
        <v>3349</v>
      </c>
      <c r="AM40" s="135">
        <v>6.9611307420494706</v>
      </c>
      <c r="AN40" s="226">
        <v>2865</v>
      </c>
      <c r="AO40" s="135">
        <v>6.2042531075403868</v>
      </c>
      <c r="AP40" s="226">
        <v>2445</v>
      </c>
      <c r="AQ40" s="135">
        <v>5.5</v>
      </c>
      <c r="AR40" s="270">
        <v>2379</v>
      </c>
      <c r="AS40" s="271">
        <v>5.4</v>
      </c>
      <c r="AT40" s="226">
        <v>2362</v>
      </c>
      <c r="AU40" s="135">
        <v>5.5</v>
      </c>
      <c r="AV40" s="226">
        <v>2465</v>
      </c>
      <c r="AW40" s="135">
        <v>5.7</v>
      </c>
      <c r="AX40" s="226">
        <v>2692</v>
      </c>
      <c r="AY40" s="135">
        <v>6</v>
      </c>
      <c r="AZ40" s="226">
        <v>2577</v>
      </c>
      <c r="BA40" s="135">
        <v>5.7</v>
      </c>
      <c r="BB40" s="226">
        <v>2722</v>
      </c>
      <c r="BC40" s="135">
        <v>6</v>
      </c>
    </row>
    <row r="41" spans="1:56" ht="51.75" thickTop="1" x14ac:dyDescent="0.2">
      <c r="A41" s="236" t="s">
        <v>70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56" ht="42.75" customHeight="1" x14ac:dyDescent="0.2">
      <c r="A42" s="275" t="s">
        <v>48</v>
      </c>
      <c r="B42" s="9"/>
      <c r="C42" s="7"/>
      <c r="D42" s="62"/>
      <c r="E42" s="7"/>
      <c r="F42" s="62"/>
      <c r="G42" s="7"/>
      <c r="H42" s="62"/>
      <c r="I42" s="7"/>
      <c r="J42" s="62"/>
      <c r="K42" s="7"/>
      <c r="L42" s="62"/>
      <c r="M42" s="7"/>
      <c r="N42" s="62"/>
      <c r="O42" s="7"/>
      <c r="P42" s="62"/>
      <c r="Q42" s="7"/>
      <c r="V42" s="89"/>
      <c r="X42" s="89"/>
    </row>
    <row r="43" spans="1:56" ht="38.25" x14ac:dyDescent="0.2">
      <c r="A43" s="217" t="s">
        <v>53</v>
      </c>
      <c r="B43" s="6"/>
      <c r="D43" s="5"/>
      <c r="F43" s="5"/>
      <c r="H43" s="5"/>
      <c r="J43" s="5"/>
      <c r="L43" s="5"/>
      <c r="N43" s="5"/>
      <c r="P43" s="5"/>
      <c r="V43" s="89"/>
      <c r="X43" s="89"/>
    </row>
    <row r="44" spans="1:56" ht="38.25" x14ac:dyDescent="0.2">
      <c r="A44" s="217" t="s">
        <v>54</v>
      </c>
      <c r="B44" s="6"/>
      <c r="D44" s="5"/>
      <c r="F44" s="5"/>
      <c r="H44" s="5"/>
      <c r="J44" s="5"/>
      <c r="L44" s="5"/>
      <c r="N44" s="5"/>
      <c r="P44" s="5"/>
      <c r="V44" s="89"/>
      <c r="X44" s="89"/>
    </row>
    <row r="45" spans="1:56" ht="25.5" x14ac:dyDescent="0.2">
      <c r="A45" s="218" t="s">
        <v>0</v>
      </c>
      <c r="B45" s="6"/>
      <c r="D45" s="5"/>
      <c r="F45" s="5"/>
      <c r="H45" s="5"/>
      <c r="J45" s="5"/>
      <c r="L45" s="5"/>
      <c r="N45" s="5"/>
      <c r="P45" s="5"/>
      <c r="V45" s="89"/>
      <c r="X45" s="89"/>
    </row>
  </sheetData>
  <mergeCells count="24">
    <mergeCell ref="B2:C2"/>
    <mergeCell ref="P2:Q2"/>
    <mergeCell ref="H2:I2"/>
    <mergeCell ref="F2:G2"/>
    <mergeCell ref="D2:E2"/>
    <mergeCell ref="AN2:AO2"/>
    <mergeCell ref="AD2:AE2"/>
    <mergeCell ref="AX2:AY2"/>
    <mergeCell ref="BB2:BC2"/>
    <mergeCell ref="AT2:AU2"/>
    <mergeCell ref="AV2:AW2"/>
    <mergeCell ref="AR2:AS2"/>
    <mergeCell ref="AP2:AQ2"/>
    <mergeCell ref="AL2:AM2"/>
    <mergeCell ref="AH2:AI2"/>
    <mergeCell ref="AZ2:BA2"/>
    <mergeCell ref="R2:S2"/>
    <mergeCell ref="AF2:AG2"/>
    <mergeCell ref="AJ2:AK2"/>
    <mergeCell ref="X2:Y2"/>
    <mergeCell ref="AB2:AC2"/>
    <mergeCell ref="Z2:AA2"/>
    <mergeCell ref="V2:W2"/>
    <mergeCell ref="T2:U2"/>
  </mergeCells>
  <phoneticPr fontId="0" type="noConversion"/>
  <printOptions horizontalCentered="1"/>
  <pageMargins left="0.5" right="0.5" top="0.5" bottom="0.5" header="0.5" footer="0.5"/>
  <pageSetup scale="68" orientation="landscape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H46"/>
  <sheetViews>
    <sheetView showOutlineSymbols="0" zoomScale="87" workbookViewId="0">
      <pane xSplit="1" topLeftCell="AV1" activePane="topRight" state="frozen"/>
      <selection pane="topRight" activeCell="BI14" sqref="BI14"/>
    </sheetView>
  </sheetViews>
  <sheetFormatPr defaultColWidth="9.6640625" defaultRowHeight="12.75" x14ac:dyDescent="0.2"/>
  <cols>
    <col min="1" max="1" width="24.44140625" style="89" customWidth="1"/>
    <col min="2" max="31" width="9.6640625" style="89" customWidth="1"/>
    <col min="32" max="32" width="9.6640625" style="5" customWidth="1"/>
    <col min="33" max="35" width="9.6640625" style="89" customWidth="1"/>
    <col min="36" max="36" width="9.6640625" style="5" customWidth="1"/>
    <col min="37" max="37" width="9.6640625" style="171" customWidth="1"/>
    <col min="38" max="46" width="9.6640625" style="89"/>
    <col min="47" max="47" width="9.6640625" style="171"/>
    <col min="48" max="48" width="9.6640625" style="89"/>
    <col min="49" max="49" width="9.6640625" style="171"/>
    <col min="50" max="50" width="9.6640625" style="89"/>
    <col min="51" max="51" width="9.6640625" style="171"/>
    <col min="52" max="52" width="9.6640625" style="89"/>
    <col min="53" max="55" width="9.6640625" style="171"/>
    <col min="56" max="56" width="9.6640625" style="89"/>
    <col min="57" max="57" width="9.6640625" style="171"/>
    <col min="58" max="58" width="9.6640625" style="89"/>
    <col min="59" max="59" width="9.6640625" style="171"/>
    <col min="60" max="16384" width="9.6640625" style="89"/>
  </cols>
  <sheetData>
    <row r="1" spans="1:59" s="232" customFormat="1" ht="44.25" customHeight="1" thickBot="1" x14ac:dyDescent="0.25">
      <c r="A1" s="239" t="s">
        <v>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40"/>
      <c r="AJ1" s="241"/>
      <c r="AK1" s="242"/>
      <c r="AL1" s="241"/>
      <c r="AM1" s="242"/>
      <c r="AN1" s="241"/>
      <c r="AO1" s="242"/>
      <c r="AP1" s="241"/>
      <c r="AQ1" s="242"/>
      <c r="AR1" s="242"/>
      <c r="AS1" s="242"/>
      <c r="AT1" s="241"/>
      <c r="AU1" s="242"/>
      <c r="AV1" s="241"/>
      <c r="AW1" s="242"/>
      <c r="AX1" s="241"/>
      <c r="AY1" s="242"/>
      <c r="AZ1" s="241"/>
      <c r="BA1" s="242"/>
      <c r="BB1" s="242"/>
      <c r="BC1" s="242"/>
      <c r="BD1" s="241"/>
      <c r="BE1" s="242"/>
      <c r="BF1" s="241"/>
      <c r="BG1" s="242"/>
    </row>
    <row r="2" spans="1:59" ht="14.25" thickTop="1" thickBot="1" x14ac:dyDescent="0.25">
      <c r="A2" s="40" t="s">
        <v>52</v>
      </c>
      <c r="B2" s="330">
        <v>1988</v>
      </c>
      <c r="C2" s="329"/>
      <c r="D2" s="330">
        <v>1989</v>
      </c>
      <c r="E2" s="329"/>
      <c r="F2" s="330">
        <v>1990</v>
      </c>
      <c r="G2" s="329"/>
      <c r="H2" s="330">
        <v>1991</v>
      </c>
      <c r="I2" s="329"/>
      <c r="J2" s="330">
        <v>1992</v>
      </c>
      <c r="K2" s="329"/>
      <c r="L2" s="330">
        <v>1993</v>
      </c>
      <c r="M2" s="329"/>
      <c r="N2" s="330">
        <v>1994</v>
      </c>
      <c r="O2" s="329"/>
      <c r="P2" s="330">
        <v>1995</v>
      </c>
      <c r="Q2" s="329"/>
      <c r="R2" s="330">
        <v>1996</v>
      </c>
      <c r="S2" s="329"/>
      <c r="T2" s="330">
        <v>1997</v>
      </c>
      <c r="U2" s="329"/>
      <c r="V2" s="328">
        <v>1998</v>
      </c>
      <c r="W2" s="329"/>
      <c r="X2" s="328">
        <v>1999</v>
      </c>
      <c r="Y2" s="328"/>
      <c r="Z2" s="328">
        <v>2000</v>
      </c>
      <c r="AA2" s="328"/>
      <c r="AB2" s="328">
        <v>2001</v>
      </c>
      <c r="AC2" s="328"/>
      <c r="AD2" s="328">
        <v>2002</v>
      </c>
      <c r="AE2" s="328"/>
      <c r="AF2" s="328">
        <v>2003</v>
      </c>
      <c r="AG2" s="328"/>
      <c r="AH2" s="328">
        <v>2004</v>
      </c>
      <c r="AI2" s="338"/>
      <c r="AJ2" s="345">
        <v>2005</v>
      </c>
      <c r="AK2" s="345"/>
      <c r="AL2" s="345">
        <v>2006</v>
      </c>
      <c r="AM2" s="345"/>
      <c r="AN2" s="345">
        <v>2007</v>
      </c>
      <c r="AO2" s="345"/>
      <c r="AP2" s="337">
        <v>2008</v>
      </c>
      <c r="AQ2" s="337"/>
      <c r="AR2" s="337">
        <v>2009</v>
      </c>
      <c r="AS2" s="337"/>
      <c r="AT2" s="337">
        <v>2010</v>
      </c>
      <c r="AU2" s="337"/>
      <c r="AV2" s="337">
        <v>2011</v>
      </c>
      <c r="AW2" s="337"/>
      <c r="AX2" s="339">
        <v>2012</v>
      </c>
      <c r="AY2" s="339"/>
      <c r="AZ2" s="339">
        <v>2013</v>
      </c>
      <c r="BA2" s="339"/>
      <c r="BB2" s="339">
        <v>2014</v>
      </c>
      <c r="BC2" s="339"/>
      <c r="BD2" s="339">
        <v>2015</v>
      </c>
      <c r="BE2" s="339"/>
      <c r="BF2" s="339">
        <v>2016</v>
      </c>
      <c r="BG2" s="339"/>
    </row>
    <row r="3" spans="1:59" ht="14.25" thickTop="1" thickBot="1" x14ac:dyDescent="0.25">
      <c r="A3" s="43"/>
      <c r="B3" s="41" t="s">
        <v>1</v>
      </c>
      <c r="C3" s="41" t="s">
        <v>7</v>
      </c>
      <c r="D3" s="41" t="s">
        <v>1</v>
      </c>
      <c r="E3" s="41" t="s">
        <v>7</v>
      </c>
      <c r="F3" s="41" t="s">
        <v>1</v>
      </c>
      <c r="G3" s="41" t="s">
        <v>7</v>
      </c>
      <c r="H3" s="41" t="s">
        <v>1</v>
      </c>
      <c r="I3" s="41" t="s">
        <v>7</v>
      </c>
      <c r="J3" s="41" t="s">
        <v>1</v>
      </c>
      <c r="K3" s="41" t="s">
        <v>7</v>
      </c>
      <c r="L3" s="41" t="s">
        <v>1</v>
      </c>
      <c r="M3" s="41" t="s">
        <v>7</v>
      </c>
      <c r="N3" s="41" t="s">
        <v>1</v>
      </c>
      <c r="O3" s="41" t="s">
        <v>7</v>
      </c>
      <c r="P3" s="41" t="s">
        <v>1</v>
      </c>
      <c r="Q3" s="41" t="s">
        <v>7</v>
      </c>
      <c r="R3" s="41" t="s">
        <v>1</v>
      </c>
      <c r="S3" s="41" t="s">
        <v>7</v>
      </c>
      <c r="T3" s="41" t="s">
        <v>1</v>
      </c>
      <c r="U3" s="41" t="s">
        <v>7</v>
      </c>
      <c r="V3" s="42" t="s">
        <v>1</v>
      </c>
      <c r="W3" s="42" t="s">
        <v>7</v>
      </c>
      <c r="X3" s="42" t="s">
        <v>1</v>
      </c>
      <c r="Y3" s="42" t="s">
        <v>7</v>
      </c>
      <c r="Z3" s="42" t="s">
        <v>1</v>
      </c>
      <c r="AA3" s="42" t="s">
        <v>7</v>
      </c>
      <c r="AB3" s="42" t="s">
        <v>1</v>
      </c>
      <c r="AC3" s="42" t="s">
        <v>7</v>
      </c>
      <c r="AD3" s="42" t="s">
        <v>1</v>
      </c>
      <c r="AE3" s="42" t="s">
        <v>7</v>
      </c>
      <c r="AF3" s="42" t="s">
        <v>1</v>
      </c>
      <c r="AG3" s="42" t="s">
        <v>7</v>
      </c>
      <c r="AH3" s="42" t="s">
        <v>1</v>
      </c>
      <c r="AI3" s="178" t="s">
        <v>7</v>
      </c>
      <c r="AJ3" s="191" t="s">
        <v>1</v>
      </c>
      <c r="AK3" s="193" t="s">
        <v>7</v>
      </c>
      <c r="AL3" s="191" t="s">
        <v>1</v>
      </c>
      <c r="AM3" s="193" t="s">
        <v>7</v>
      </c>
      <c r="AN3" s="191" t="s">
        <v>1</v>
      </c>
      <c r="AO3" s="193" t="s">
        <v>7</v>
      </c>
      <c r="AP3" s="191" t="s">
        <v>1</v>
      </c>
      <c r="AQ3" s="193" t="s">
        <v>7</v>
      </c>
      <c r="AR3" s="191" t="s">
        <v>1</v>
      </c>
      <c r="AS3" s="193" t="s">
        <v>7</v>
      </c>
      <c r="AT3" s="191" t="s">
        <v>1</v>
      </c>
      <c r="AU3" s="193" t="s">
        <v>7</v>
      </c>
      <c r="AV3" s="191" t="s">
        <v>1</v>
      </c>
      <c r="AW3" s="193" t="s">
        <v>7</v>
      </c>
      <c r="AX3" s="191" t="s">
        <v>1</v>
      </c>
      <c r="AY3" s="193" t="s">
        <v>7</v>
      </c>
      <c r="AZ3" s="191" t="s">
        <v>1</v>
      </c>
      <c r="BA3" s="193" t="s">
        <v>7</v>
      </c>
      <c r="BB3" s="191" t="s">
        <v>1</v>
      </c>
      <c r="BC3" s="193" t="s">
        <v>7</v>
      </c>
      <c r="BD3" s="191" t="s">
        <v>1</v>
      </c>
      <c r="BE3" s="193" t="s">
        <v>7</v>
      </c>
      <c r="BF3" s="191" t="s">
        <v>1</v>
      </c>
      <c r="BG3" s="193" t="s">
        <v>7</v>
      </c>
    </row>
    <row r="4" spans="1:59" ht="13.5" thickTop="1" x14ac:dyDescent="0.2">
      <c r="A4" s="27" t="s">
        <v>10</v>
      </c>
      <c r="B4" s="28">
        <v>12</v>
      </c>
      <c r="C4" s="29">
        <v>64.86486486486487</v>
      </c>
      <c r="D4" s="28">
        <v>13</v>
      </c>
      <c r="E4" s="29">
        <v>70.270270270270274</v>
      </c>
      <c r="F4" s="28">
        <v>8</v>
      </c>
      <c r="G4" s="29">
        <v>41.884816753926707</v>
      </c>
      <c r="H4" s="28">
        <v>9</v>
      </c>
      <c r="I4" s="29">
        <v>53.254437869822489</v>
      </c>
      <c r="J4" s="28">
        <v>14</v>
      </c>
      <c r="K4" s="29">
        <v>72.164948453608247</v>
      </c>
      <c r="L4" s="30">
        <v>12</v>
      </c>
      <c r="M4" s="29">
        <v>64.171122994652407</v>
      </c>
      <c r="N4" s="28">
        <v>7</v>
      </c>
      <c r="O4" s="29">
        <v>39.548022598870062</v>
      </c>
      <c r="P4" s="28">
        <v>11</v>
      </c>
      <c r="Q4" s="29">
        <v>59.782608695652179</v>
      </c>
      <c r="R4" s="28">
        <v>4</v>
      </c>
      <c r="S4" s="29">
        <v>24.390243902439021</v>
      </c>
      <c r="T4" s="28">
        <v>9</v>
      </c>
      <c r="U4" s="29">
        <v>50.8</v>
      </c>
      <c r="V4" s="31">
        <v>6</v>
      </c>
      <c r="W4" s="32">
        <v>32.6</v>
      </c>
      <c r="X4" s="31">
        <v>8</v>
      </c>
      <c r="Y4" s="91">
        <v>47.1</v>
      </c>
      <c r="Z4" s="79">
        <v>11</v>
      </c>
      <c r="AA4" s="133">
        <v>64.705882352941188</v>
      </c>
      <c r="AB4" s="79">
        <v>7</v>
      </c>
      <c r="AC4" s="133">
        <v>45.2</v>
      </c>
      <c r="AD4" s="125">
        <v>10</v>
      </c>
      <c r="AE4" s="80">
        <v>57.142857142857146</v>
      </c>
      <c r="AF4" s="82">
        <v>10</v>
      </c>
      <c r="AG4" s="172">
        <v>68.493150684931507</v>
      </c>
      <c r="AH4" s="82">
        <v>18</v>
      </c>
      <c r="AI4" s="184">
        <v>119.20529801324503</v>
      </c>
      <c r="AJ4" s="190">
        <v>14</v>
      </c>
      <c r="AK4" s="192">
        <v>84.848484848484844</v>
      </c>
      <c r="AL4" s="82">
        <v>17</v>
      </c>
      <c r="AM4" s="184">
        <v>100</v>
      </c>
      <c r="AN4" s="190">
        <v>9</v>
      </c>
      <c r="AO4" s="192">
        <v>48.913043478260867</v>
      </c>
      <c r="AP4" s="243">
        <v>20</v>
      </c>
      <c r="AQ4" s="244">
        <v>103.62694300518135</v>
      </c>
      <c r="AR4" s="243">
        <v>8</v>
      </c>
      <c r="AS4" s="244">
        <v>52.287581699346404</v>
      </c>
      <c r="AT4" s="266">
        <v>15</v>
      </c>
      <c r="AU4" s="244">
        <v>90.9</v>
      </c>
      <c r="AV4" s="266">
        <v>11</v>
      </c>
      <c r="AW4" s="244">
        <v>67.073170731707322</v>
      </c>
      <c r="AX4" s="266">
        <v>8</v>
      </c>
      <c r="AY4" s="244">
        <v>45.977011494252871</v>
      </c>
      <c r="AZ4" s="266">
        <v>9</v>
      </c>
      <c r="BA4" s="244">
        <v>50</v>
      </c>
      <c r="BB4" s="266">
        <v>13</v>
      </c>
      <c r="BC4" s="244">
        <v>78.3</v>
      </c>
      <c r="BD4" s="266">
        <v>9</v>
      </c>
      <c r="BE4" s="244">
        <v>63.4</v>
      </c>
      <c r="BF4" s="266">
        <v>13</v>
      </c>
      <c r="BG4" s="244">
        <v>81.3</v>
      </c>
    </row>
    <row r="5" spans="1:59" x14ac:dyDescent="0.2">
      <c r="A5" s="33" t="s">
        <v>11</v>
      </c>
      <c r="B5" s="15">
        <v>23</v>
      </c>
      <c r="C5" s="16">
        <v>26.62037037037037</v>
      </c>
      <c r="D5" s="15">
        <v>34</v>
      </c>
      <c r="E5" s="16">
        <v>39.859320046893323</v>
      </c>
      <c r="F5" s="15">
        <v>22</v>
      </c>
      <c r="G5" s="16">
        <v>24.943310657596371</v>
      </c>
      <c r="H5" s="15">
        <v>38</v>
      </c>
      <c r="I5" s="16">
        <v>45.454545454545453</v>
      </c>
      <c r="J5" s="15">
        <v>27</v>
      </c>
      <c r="K5" s="16">
        <v>34.838709677419352</v>
      </c>
      <c r="L5" s="34">
        <v>38</v>
      </c>
      <c r="M5" s="16">
        <v>47.029702970297031</v>
      </c>
      <c r="N5" s="15">
        <v>30</v>
      </c>
      <c r="O5" s="16">
        <v>39.473684210526322</v>
      </c>
      <c r="P5" s="15">
        <v>50</v>
      </c>
      <c r="Q5" s="16">
        <v>62.5</v>
      </c>
      <c r="R5" s="15">
        <v>25</v>
      </c>
      <c r="S5" s="16">
        <v>29.691211401425171</v>
      </c>
      <c r="T5" s="15">
        <v>47</v>
      </c>
      <c r="U5" s="16">
        <v>56.2</v>
      </c>
      <c r="V5" s="35">
        <v>45</v>
      </c>
      <c r="W5" s="16">
        <v>55.8</v>
      </c>
      <c r="X5" s="15">
        <v>42</v>
      </c>
      <c r="Y5" s="92">
        <v>51.2</v>
      </c>
      <c r="Z5" s="72">
        <v>37</v>
      </c>
      <c r="AA5" s="134">
        <v>48.684210526315788</v>
      </c>
      <c r="AB5" s="72">
        <v>33</v>
      </c>
      <c r="AC5" s="134">
        <v>40.200000000000003</v>
      </c>
      <c r="AD5" s="126">
        <v>25</v>
      </c>
      <c r="AE5" s="71">
        <v>32.051282051282051</v>
      </c>
      <c r="AF5" s="74">
        <v>41</v>
      </c>
      <c r="AG5" s="173">
        <v>53.246753246753244</v>
      </c>
      <c r="AH5" s="74">
        <v>41</v>
      </c>
      <c r="AI5" s="185">
        <v>54.376657824933687</v>
      </c>
      <c r="AJ5" s="114">
        <v>51</v>
      </c>
      <c r="AK5" s="176">
        <v>64.638783269961976</v>
      </c>
      <c r="AL5" s="74">
        <v>40</v>
      </c>
      <c r="AM5" s="185">
        <v>50</v>
      </c>
      <c r="AN5" s="114">
        <v>52</v>
      </c>
      <c r="AO5" s="176">
        <v>63.960639606396064</v>
      </c>
      <c r="AP5" s="224">
        <v>35</v>
      </c>
      <c r="AQ5" s="225">
        <v>47.683923705722073</v>
      </c>
      <c r="AR5" s="224">
        <v>43</v>
      </c>
      <c r="AS5" s="225">
        <v>54.707379134860055</v>
      </c>
      <c r="AT5" s="235">
        <v>39</v>
      </c>
      <c r="AU5" s="225">
        <v>53.6</v>
      </c>
      <c r="AV5" s="235">
        <v>38</v>
      </c>
      <c r="AW5" s="225">
        <v>50</v>
      </c>
      <c r="AX5" s="235">
        <v>46</v>
      </c>
      <c r="AY5" s="225">
        <v>60.446780551905391</v>
      </c>
      <c r="AZ5" s="235">
        <v>44</v>
      </c>
      <c r="BA5" s="225">
        <v>67.692307692307693</v>
      </c>
      <c r="BB5" s="235">
        <v>30</v>
      </c>
      <c r="BC5" s="225">
        <v>40.700000000000003</v>
      </c>
      <c r="BD5" s="235">
        <v>43</v>
      </c>
      <c r="BE5" s="225">
        <v>58.1</v>
      </c>
      <c r="BF5" s="235">
        <v>40</v>
      </c>
      <c r="BG5" s="225">
        <v>52.4</v>
      </c>
    </row>
    <row r="6" spans="1:59" x14ac:dyDescent="0.2">
      <c r="A6" s="33" t="s">
        <v>12</v>
      </c>
      <c r="B6" s="15">
        <v>181</v>
      </c>
      <c r="C6" s="16">
        <v>50.657710607332767</v>
      </c>
      <c r="D6" s="15">
        <v>182</v>
      </c>
      <c r="E6" s="16">
        <v>49.822064056939503</v>
      </c>
      <c r="F6" s="15">
        <v>203</v>
      </c>
      <c r="G6" s="16">
        <v>50.409734293518753</v>
      </c>
      <c r="H6" s="15">
        <v>184</v>
      </c>
      <c r="I6" s="16">
        <v>46.641318124207856</v>
      </c>
      <c r="J6" s="15">
        <v>207</v>
      </c>
      <c r="K6" s="16">
        <v>51.75</v>
      </c>
      <c r="L6" s="34">
        <v>202</v>
      </c>
      <c r="M6" s="16">
        <v>52.467532467532472</v>
      </c>
      <c r="N6" s="15">
        <v>206</v>
      </c>
      <c r="O6" s="16">
        <v>52.244483895511031</v>
      </c>
      <c r="P6" s="15">
        <v>203</v>
      </c>
      <c r="Q6" s="16">
        <v>51.772507013516957</v>
      </c>
      <c r="R6" s="15">
        <v>224</v>
      </c>
      <c r="S6" s="16">
        <v>55.240443896424168</v>
      </c>
      <c r="T6" s="15">
        <v>224</v>
      </c>
      <c r="U6" s="16">
        <v>54.9</v>
      </c>
      <c r="V6" s="35">
        <v>239</v>
      </c>
      <c r="W6" s="36">
        <v>57.4</v>
      </c>
      <c r="X6" s="35">
        <v>204</v>
      </c>
      <c r="Y6" s="92">
        <v>49.7</v>
      </c>
      <c r="Z6" s="72">
        <v>232</v>
      </c>
      <c r="AA6" s="134">
        <v>55.422838031533679</v>
      </c>
      <c r="AB6" s="72">
        <v>239</v>
      </c>
      <c r="AC6" s="134">
        <v>58</v>
      </c>
      <c r="AD6" s="126">
        <v>204</v>
      </c>
      <c r="AE6" s="71">
        <v>50.172159370388592</v>
      </c>
      <c r="AF6" s="74">
        <v>242</v>
      </c>
      <c r="AG6" s="173">
        <v>60.213983578004481</v>
      </c>
      <c r="AH6" s="74">
        <v>231</v>
      </c>
      <c r="AI6" s="185">
        <v>56.31399317406143</v>
      </c>
      <c r="AJ6" s="114">
        <v>194</v>
      </c>
      <c r="AK6" s="176">
        <v>51.336332363059007</v>
      </c>
      <c r="AL6" s="74">
        <v>246</v>
      </c>
      <c r="AM6" s="185">
        <v>62.246963562753038</v>
      </c>
      <c r="AN6" s="114">
        <v>209</v>
      </c>
      <c r="AO6" s="176">
        <v>51.899677179041468</v>
      </c>
      <c r="AP6" s="224">
        <v>249</v>
      </c>
      <c r="AQ6" s="225">
        <v>59.173003802281372</v>
      </c>
      <c r="AR6" s="224">
        <v>233</v>
      </c>
      <c r="AS6" s="225">
        <v>57.023984336759668</v>
      </c>
      <c r="AT6" s="235">
        <v>250</v>
      </c>
      <c r="AU6" s="225">
        <v>64.599999999999994</v>
      </c>
      <c r="AV6" s="235">
        <v>214</v>
      </c>
      <c r="AW6" s="225">
        <v>55.991627420198853</v>
      </c>
      <c r="AX6" s="235">
        <v>215</v>
      </c>
      <c r="AY6" s="225">
        <v>54.074446680080484</v>
      </c>
      <c r="AZ6" s="235">
        <v>243</v>
      </c>
      <c r="BA6" s="225">
        <v>60.886995740415934</v>
      </c>
      <c r="BB6" s="235">
        <v>253</v>
      </c>
      <c r="BC6" s="225">
        <v>61.8</v>
      </c>
      <c r="BD6" s="235">
        <v>253</v>
      </c>
      <c r="BE6" s="225">
        <v>60.3</v>
      </c>
      <c r="BF6" s="235">
        <v>242</v>
      </c>
      <c r="BG6" s="225">
        <v>57.1</v>
      </c>
    </row>
    <row r="7" spans="1:59" x14ac:dyDescent="0.2">
      <c r="A7" s="33" t="s">
        <v>13</v>
      </c>
      <c r="B7" s="15">
        <v>13</v>
      </c>
      <c r="C7" s="16">
        <v>30.87885985748218</v>
      </c>
      <c r="D7" s="15">
        <v>20</v>
      </c>
      <c r="E7" s="16">
        <v>43.572984749455337</v>
      </c>
      <c r="F7" s="15">
        <v>14</v>
      </c>
      <c r="G7" s="16">
        <v>31.460674157303369</v>
      </c>
      <c r="H7" s="15">
        <v>25</v>
      </c>
      <c r="I7" s="16">
        <v>54.229934924078087</v>
      </c>
      <c r="J7" s="15">
        <v>25</v>
      </c>
      <c r="K7" s="16">
        <v>58.004640371229698</v>
      </c>
      <c r="L7" s="34">
        <v>17</v>
      </c>
      <c r="M7" s="16">
        <v>44.854881266490757</v>
      </c>
      <c r="N7" s="15">
        <v>19</v>
      </c>
      <c r="O7" s="16">
        <v>46.913580246913583</v>
      </c>
      <c r="P7" s="15">
        <v>33</v>
      </c>
      <c r="Q7" s="16">
        <v>78.01418439716312</v>
      </c>
      <c r="R7" s="15">
        <v>19</v>
      </c>
      <c r="S7" s="16">
        <v>48.101265822784811</v>
      </c>
      <c r="T7" s="15">
        <v>29</v>
      </c>
      <c r="U7" s="16">
        <v>69.7</v>
      </c>
      <c r="V7" s="35">
        <v>15</v>
      </c>
      <c r="W7" s="16">
        <v>38</v>
      </c>
      <c r="X7" s="15">
        <v>17</v>
      </c>
      <c r="Y7" s="92">
        <v>45.2</v>
      </c>
      <c r="Z7" s="72">
        <v>21</v>
      </c>
      <c r="AA7" s="134">
        <v>54.6875</v>
      </c>
      <c r="AB7" s="72">
        <v>18</v>
      </c>
      <c r="AC7" s="134">
        <v>47.4</v>
      </c>
      <c r="AD7" s="126">
        <v>24</v>
      </c>
      <c r="AE7" s="71">
        <v>55.555555555555557</v>
      </c>
      <c r="AF7" s="74">
        <v>23</v>
      </c>
      <c r="AG7" s="173">
        <v>62.670299727520437</v>
      </c>
      <c r="AH7" s="74">
        <v>27</v>
      </c>
      <c r="AI7" s="185">
        <v>68.010075566750629</v>
      </c>
      <c r="AJ7" s="114">
        <v>17</v>
      </c>
      <c r="AK7" s="176">
        <v>41.362530413625301</v>
      </c>
      <c r="AL7" s="74">
        <v>31</v>
      </c>
      <c r="AM7" s="185">
        <v>69.196428571428569</v>
      </c>
      <c r="AN7" s="114">
        <v>23</v>
      </c>
      <c r="AO7" s="176">
        <v>55.825242718446603</v>
      </c>
      <c r="AP7" s="224">
        <v>23</v>
      </c>
      <c r="AQ7" s="225">
        <v>50.997782705099773</v>
      </c>
      <c r="AR7" s="224">
        <v>22</v>
      </c>
      <c r="AS7" s="225">
        <v>55.13784461152882</v>
      </c>
      <c r="AT7" s="235">
        <v>30</v>
      </c>
      <c r="AU7" s="225">
        <v>72.599999999999994</v>
      </c>
      <c r="AV7" s="235">
        <v>31</v>
      </c>
      <c r="AW7" s="225">
        <v>72.093023255813961</v>
      </c>
      <c r="AX7" s="235">
        <v>30</v>
      </c>
      <c r="AY7" s="225">
        <v>68.337129840546694</v>
      </c>
      <c r="AZ7" s="235">
        <v>20</v>
      </c>
      <c r="BA7" s="225">
        <v>50.632911392405063</v>
      </c>
      <c r="BB7" s="235">
        <v>26</v>
      </c>
      <c r="BC7" s="225">
        <v>63.6</v>
      </c>
      <c r="BD7" s="235">
        <v>36</v>
      </c>
      <c r="BE7" s="225">
        <v>83.1</v>
      </c>
      <c r="BF7" s="235">
        <v>23</v>
      </c>
      <c r="BG7" s="225">
        <v>56.4</v>
      </c>
    </row>
    <row r="8" spans="1:59" x14ac:dyDescent="0.2">
      <c r="A8" s="33" t="s">
        <v>14</v>
      </c>
      <c r="B8" s="15">
        <v>24</v>
      </c>
      <c r="C8" s="16">
        <v>48.879837067209778</v>
      </c>
      <c r="D8" s="15">
        <v>21</v>
      </c>
      <c r="E8" s="16">
        <v>39.325842696629209</v>
      </c>
      <c r="F8" s="15">
        <v>25</v>
      </c>
      <c r="G8" s="16">
        <v>46.816479400749067</v>
      </c>
      <c r="H8" s="15">
        <v>28</v>
      </c>
      <c r="I8" s="16">
        <v>56.112224448897798</v>
      </c>
      <c r="J8" s="15">
        <v>22</v>
      </c>
      <c r="K8" s="16">
        <v>51.162790697674417</v>
      </c>
      <c r="L8" s="34">
        <v>27</v>
      </c>
      <c r="M8" s="16">
        <v>52.224371373307541</v>
      </c>
      <c r="N8" s="15">
        <v>34</v>
      </c>
      <c r="O8" s="16">
        <v>71.129707112970721</v>
      </c>
      <c r="P8" s="15">
        <v>22</v>
      </c>
      <c r="Q8" s="16">
        <v>48.034934497816593</v>
      </c>
      <c r="R8" s="15">
        <v>22</v>
      </c>
      <c r="S8" s="16">
        <v>42.96875</v>
      </c>
      <c r="T8" s="15">
        <v>13</v>
      </c>
      <c r="U8" s="16">
        <v>25.6</v>
      </c>
      <c r="V8" s="35">
        <v>24</v>
      </c>
      <c r="W8" s="16">
        <v>44.9</v>
      </c>
      <c r="X8" s="15">
        <v>38</v>
      </c>
      <c r="Y8" s="92">
        <v>66.5</v>
      </c>
      <c r="Z8" s="72">
        <v>18</v>
      </c>
      <c r="AA8" s="134">
        <v>34.155597722960152</v>
      </c>
      <c r="AB8" s="72">
        <v>19</v>
      </c>
      <c r="AC8" s="134">
        <v>36.299999999999997</v>
      </c>
      <c r="AD8" s="126">
        <v>23</v>
      </c>
      <c r="AE8" s="71">
        <v>44.834307992202731</v>
      </c>
      <c r="AF8" s="74">
        <v>34</v>
      </c>
      <c r="AG8" s="173">
        <v>63.079777365491651</v>
      </c>
      <c r="AH8" s="74">
        <v>31</v>
      </c>
      <c r="AI8" s="185">
        <v>64.853556485355654</v>
      </c>
      <c r="AJ8" s="114">
        <v>29</v>
      </c>
      <c r="AK8" s="176">
        <v>56.420233463035018</v>
      </c>
      <c r="AL8" s="74">
        <v>26</v>
      </c>
      <c r="AM8" s="185">
        <v>50.980392156862742</v>
      </c>
      <c r="AN8" s="114">
        <v>23</v>
      </c>
      <c r="AO8" s="176">
        <v>42.830540037243949</v>
      </c>
      <c r="AP8" s="224">
        <v>42</v>
      </c>
      <c r="AQ8" s="225">
        <v>75.949367088607602</v>
      </c>
      <c r="AR8" s="224">
        <v>37</v>
      </c>
      <c r="AS8" s="225">
        <v>69.943289224952736</v>
      </c>
      <c r="AT8" s="235">
        <v>27</v>
      </c>
      <c r="AU8" s="225">
        <v>55</v>
      </c>
      <c r="AV8" s="235">
        <v>30</v>
      </c>
      <c r="AW8" s="225">
        <v>62.240663900414937</v>
      </c>
      <c r="AX8" s="235">
        <v>37</v>
      </c>
      <c r="AY8" s="225">
        <v>82.589285714285708</v>
      </c>
      <c r="AZ8" s="235">
        <v>23</v>
      </c>
      <c r="BA8" s="225">
        <v>46</v>
      </c>
      <c r="BB8" s="235">
        <v>28</v>
      </c>
      <c r="BC8" s="225">
        <v>56.8</v>
      </c>
      <c r="BD8" s="235">
        <v>30</v>
      </c>
      <c r="BE8" s="225">
        <v>56.6</v>
      </c>
      <c r="BF8" s="235">
        <v>33</v>
      </c>
      <c r="BG8" s="225">
        <v>62.7</v>
      </c>
    </row>
    <row r="9" spans="1:59" x14ac:dyDescent="0.2">
      <c r="A9" s="33" t="s">
        <v>15</v>
      </c>
      <c r="B9" s="15">
        <v>39</v>
      </c>
      <c r="C9" s="16">
        <v>50.322580645161288</v>
      </c>
      <c r="D9" s="15">
        <v>35</v>
      </c>
      <c r="E9" s="16">
        <v>45.045045045045043</v>
      </c>
      <c r="F9" s="15">
        <v>34</v>
      </c>
      <c r="G9" s="16">
        <v>46.57534246575343</v>
      </c>
      <c r="H9" s="15">
        <v>37</v>
      </c>
      <c r="I9" s="16">
        <v>49.2676431424767</v>
      </c>
      <c r="J9" s="15">
        <v>26</v>
      </c>
      <c r="K9" s="16">
        <v>36.011080332409968</v>
      </c>
      <c r="L9" s="34">
        <v>43</v>
      </c>
      <c r="M9" s="16">
        <v>59.065934065934073</v>
      </c>
      <c r="N9" s="15">
        <v>31</v>
      </c>
      <c r="O9" s="16">
        <v>47.839506172839513</v>
      </c>
      <c r="P9" s="15">
        <v>34</v>
      </c>
      <c r="Q9" s="16">
        <v>57.335581787521079</v>
      </c>
      <c r="R9" s="15">
        <v>29</v>
      </c>
      <c r="S9" s="16">
        <v>45.101088646967341</v>
      </c>
      <c r="T9" s="15">
        <v>32</v>
      </c>
      <c r="U9" s="16">
        <v>47.6</v>
      </c>
      <c r="V9" s="35">
        <v>33</v>
      </c>
      <c r="W9" s="16">
        <v>52.7</v>
      </c>
      <c r="X9" s="35">
        <v>33</v>
      </c>
      <c r="Y9" s="92">
        <v>51</v>
      </c>
      <c r="Z9" s="72">
        <v>33</v>
      </c>
      <c r="AA9" s="134">
        <v>53.311793214862682</v>
      </c>
      <c r="AB9" s="72">
        <v>35</v>
      </c>
      <c r="AC9" s="134">
        <v>60.1</v>
      </c>
      <c r="AD9" s="126">
        <v>30</v>
      </c>
      <c r="AE9" s="71">
        <v>47.61904761904762</v>
      </c>
      <c r="AF9" s="74">
        <v>46</v>
      </c>
      <c r="AG9" s="173">
        <v>72.900158478605391</v>
      </c>
      <c r="AH9" s="74">
        <v>38</v>
      </c>
      <c r="AI9" s="185">
        <v>59.561128526645767</v>
      </c>
      <c r="AJ9" s="114">
        <v>45</v>
      </c>
      <c r="AK9" s="176">
        <v>72.231139646869977</v>
      </c>
      <c r="AL9" s="74">
        <v>41</v>
      </c>
      <c r="AM9" s="185">
        <v>63.467492260061917</v>
      </c>
      <c r="AN9" s="114">
        <v>45</v>
      </c>
      <c r="AO9" s="176">
        <v>68.389057750759875</v>
      </c>
      <c r="AP9" s="224">
        <v>51</v>
      </c>
      <c r="AQ9" s="225">
        <v>77.272727272727266</v>
      </c>
      <c r="AR9" s="224">
        <v>38</v>
      </c>
      <c r="AS9" s="225">
        <v>61.88925081433225</v>
      </c>
      <c r="AT9" s="235">
        <v>39</v>
      </c>
      <c r="AU9" s="225">
        <v>59.5</v>
      </c>
      <c r="AV9" s="235">
        <v>39</v>
      </c>
      <c r="AW9" s="225">
        <v>67.59098786828423</v>
      </c>
      <c r="AX9" s="235">
        <v>39</v>
      </c>
      <c r="AY9" s="225">
        <v>60.842433697347893</v>
      </c>
      <c r="AZ9" s="235">
        <v>34</v>
      </c>
      <c r="BA9" s="225">
        <v>55.829228243021348</v>
      </c>
      <c r="BB9" s="235">
        <v>40</v>
      </c>
      <c r="BC9" s="225">
        <v>64.099999999999994</v>
      </c>
      <c r="BD9" s="235">
        <v>29</v>
      </c>
      <c r="BE9" s="225">
        <v>47.2</v>
      </c>
      <c r="BF9" s="235">
        <v>43</v>
      </c>
      <c r="BG9" s="225">
        <v>68.7</v>
      </c>
    </row>
    <row r="10" spans="1:59" x14ac:dyDescent="0.2">
      <c r="A10" s="33" t="s">
        <v>16</v>
      </c>
      <c r="B10" s="15">
        <v>8</v>
      </c>
      <c r="C10" s="16">
        <v>37.037037037037038</v>
      </c>
      <c r="D10" s="15">
        <v>23</v>
      </c>
      <c r="E10" s="16">
        <v>101.7699115044248</v>
      </c>
      <c r="F10" s="15">
        <v>16</v>
      </c>
      <c r="G10" s="16">
        <v>76.923076923076934</v>
      </c>
      <c r="H10" s="15">
        <v>14</v>
      </c>
      <c r="I10" s="16">
        <v>70</v>
      </c>
      <c r="J10" s="15">
        <v>12</v>
      </c>
      <c r="K10" s="16">
        <v>61.53846153846154</v>
      </c>
      <c r="L10" s="34">
        <v>22</v>
      </c>
      <c r="M10" s="16">
        <v>93.220338983050851</v>
      </c>
      <c r="N10" s="15">
        <v>16</v>
      </c>
      <c r="O10" s="16">
        <v>76.555023923444978</v>
      </c>
      <c r="P10" s="15">
        <v>10</v>
      </c>
      <c r="Q10" s="16">
        <v>46.728971962616818</v>
      </c>
      <c r="R10" s="15">
        <v>9</v>
      </c>
      <c r="S10" s="16">
        <v>42.056074766355138</v>
      </c>
      <c r="T10" s="15">
        <v>17</v>
      </c>
      <c r="U10" s="16">
        <v>76.2</v>
      </c>
      <c r="V10" s="35">
        <v>15</v>
      </c>
      <c r="W10" s="16">
        <v>64.099999999999994</v>
      </c>
      <c r="X10" s="35">
        <v>17</v>
      </c>
      <c r="Y10" s="92">
        <v>78.7</v>
      </c>
      <c r="Z10" s="72">
        <v>8</v>
      </c>
      <c r="AA10" s="134">
        <v>37.383177570093459</v>
      </c>
      <c r="AB10" s="72">
        <v>15</v>
      </c>
      <c r="AC10" s="134">
        <v>62</v>
      </c>
      <c r="AD10" s="126">
        <v>17</v>
      </c>
      <c r="AE10" s="71">
        <v>79.069767441860463</v>
      </c>
      <c r="AF10" s="74">
        <v>9</v>
      </c>
      <c r="AG10" s="173">
        <v>38.297872340425535</v>
      </c>
      <c r="AH10" s="74">
        <v>16</v>
      </c>
      <c r="AI10" s="185">
        <v>64.516129032258064</v>
      </c>
      <c r="AJ10" s="13">
        <v>14</v>
      </c>
      <c r="AK10" s="176">
        <v>63.348416289592762</v>
      </c>
      <c r="AL10" s="74">
        <v>14</v>
      </c>
      <c r="AM10" s="185">
        <v>55.776892430278885</v>
      </c>
      <c r="AN10" s="13">
        <v>22</v>
      </c>
      <c r="AO10" s="176">
        <v>76.655052264808361</v>
      </c>
      <c r="AP10" s="224">
        <v>10</v>
      </c>
      <c r="AQ10" s="225">
        <v>45.045045045045043</v>
      </c>
      <c r="AR10" s="224">
        <v>17</v>
      </c>
      <c r="AS10" s="225">
        <v>72.340425531914889</v>
      </c>
      <c r="AT10" s="235">
        <v>15</v>
      </c>
      <c r="AU10" s="225">
        <v>82.9</v>
      </c>
      <c r="AV10" s="235">
        <v>10</v>
      </c>
      <c r="AW10" s="225">
        <v>56.818181818181813</v>
      </c>
      <c r="AX10" s="235">
        <v>7</v>
      </c>
      <c r="AY10" s="225">
        <v>41.916167664670652</v>
      </c>
      <c r="AZ10" s="235">
        <v>11</v>
      </c>
      <c r="BA10" s="225">
        <v>57.291666666666664</v>
      </c>
      <c r="BB10" s="235">
        <v>15</v>
      </c>
      <c r="BC10" s="225">
        <v>67.900000000000006</v>
      </c>
      <c r="BD10" s="235">
        <v>20</v>
      </c>
      <c r="BE10" s="225">
        <v>92.2</v>
      </c>
      <c r="BF10" s="235">
        <v>22</v>
      </c>
      <c r="BG10" s="225">
        <v>92.4</v>
      </c>
    </row>
    <row r="11" spans="1:59" x14ac:dyDescent="0.2">
      <c r="A11" s="33" t="s">
        <v>17</v>
      </c>
      <c r="B11" s="15">
        <v>7</v>
      </c>
      <c r="C11" s="16">
        <v>32.258064516129032</v>
      </c>
      <c r="D11" s="15">
        <v>11</v>
      </c>
      <c r="E11" s="16">
        <v>53.921568627450981</v>
      </c>
      <c r="F11" s="15">
        <v>14</v>
      </c>
      <c r="G11" s="16">
        <v>60.606060606060609</v>
      </c>
      <c r="H11" s="15">
        <v>11</v>
      </c>
      <c r="I11" s="16">
        <v>50.458715596330279</v>
      </c>
      <c r="J11" s="15">
        <v>9</v>
      </c>
      <c r="K11" s="16">
        <v>46.391752577319593</v>
      </c>
      <c r="L11" s="34">
        <v>5</v>
      </c>
      <c r="M11" s="16">
        <v>23.584905660377359</v>
      </c>
      <c r="N11" s="15">
        <v>6</v>
      </c>
      <c r="O11" s="16">
        <v>36.36363636363636</v>
      </c>
      <c r="P11" s="15">
        <v>14</v>
      </c>
      <c r="Q11" s="16">
        <v>69.651741293532339</v>
      </c>
      <c r="R11" s="15">
        <v>10</v>
      </c>
      <c r="S11" s="16">
        <v>55.55555555555555</v>
      </c>
      <c r="T11" s="15">
        <v>7</v>
      </c>
      <c r="U11" s="16">
        <v>49.3</v>
      </c>
      <c r="V11" s="35">
        <v>8</v>
      </c>
      <c r="W11" s="16">
        <v>47.1</v>
      </c>
      <c r="X11" s="35">
        <v>6</v>
      </c>
      <c r="Y11" s="92">
        <v>42.6</v>
      </c>
      <c r="Z11" s="72">
        <v>7</v>
      </c>
      <c r="AA11" s="134">
        <v>45.161290322580641</v>
      </c>
      <c r="AB11" s="72">
        <v>10</v>
      </c>
      <c r="AC11" s="134">
        <v>56.8</v>
      </c>
      <c r="AD11" s="126">
        <v>11</v>
      </c>
      <c r="AE11" s="71">
        <v>73.333333333333329</v>
      </c>
      <c r="AF11" s="74">
        <v>6</v>
      </c>
      <c r="AG11" s="173">
        <v>38.46153846153846</v>
      </c>
      <c r="AH11" s="74">
        <v>5</v>
      </c>
      <c r="AI11" s="185">
        <v>32.051282051282051</v>
      </c>
      <c r="AJ11" s="114">
        <v>7</v>
      </c>
      <c r="AK11" s="176">
        <v>48.951048951048953</v>
      </c>
      <c r="AL11" s="74">
        <v>11</v>
      </c>
      <c r="AM11" s="185">
        <v>62.5</v>
      </c>
      <c r="AN11" s="114">
        <v>9</v>
      </c>
      <c r="AO11" s="176">
        <v>52.631578947368418</v>
      </c>
      <c r="AP11" s="224">
        <v>8</v>
      </c>
      <c r="AQ11" s="225">
        <v>57.142857142857139</v>
      </c>
      <c r="AR11" s="224">
        <v>13</v>
      </c>
      <c r="AS11" s="225">
        <v>71.038251366120221</v>
      </c>
      <c r="AT11" s="235">
        <v>7</v>
      </c>
      <c r="AU11" s="225">
        <v>38.9</v>
      </c>
      <c r="AV11" s="235">
        <v>17</v>
      </c>
      <c r="AW11" s="225">
        <v>91.891891891891902</v>
      </c>
      <c r="AX11" s="235">
        <v>13</v>
      </c>
      <c r="AY11" s="225">
        <v>70.270270270270274</v>
      </c>
      <c r="AZ11" s="235">
        <v>9</v>
      </c>
      <c r="BA11" s="225">
        <v>46.153846153846153</v>
      </c>
      <c r="BB11" s="235">
        <v>6</v>
      </c>
      <c r="BC11" s="225">
        <v>41.4</v>
      </c>
      <c r="BD11" s="235">
        <v>14</v>
      </c>
      <c r="BE11" s="225">
        <v>76.099999999999994</v>
      </c>
      <c r="BF11" s="235">
        <v>12</v>
      </c>
      <c r="BG11" s="225">
        <v>65.900000000000006</v>
      </c>
    </row>
    <row r="12" spans="1:59" x14ac:dyDescent="0.2">
      <c r="A12" s="33" t="s">
        <v>18</v>
      </c>
      <c r="B12" s="15">
        <v>43</v>
      </c>
      <c r="C12" s="16">
        <v>43.877551020408163</v>
      </c>
      <c r="D12" s="15">
        <v>51</v>
      </c>
      <c r="E12" s="16">
        <v>49.659201557935731</v>
      </c>
      <c r="F12" s="15">
        <v>53</v>
      </c>
      <c r="G12" s="16">
        <v>49.440298507462693</v>
      </c>
      <c r="H12" s="15">
        <v>55</v>
      </c>
      <c r="I12" s="16">
        <v>52.182163187855792</v>
      </c>
      <c r="J12" s="15">
        <v>63</v>
      </c>
      <c r="K12" s="16">
        <v>57.116953762465997</v>
      </c>
      <c r="L12" s="34">
        <v>64</v>
      </c>
      <c r="M12" s="16">
        <v>57.450628366247763</v>
      </c>
      <c r="N12" s="15">
        <v>66</v>
      </c>
      <c r="O12" s="16">
        <v>59.13978494623656</v>
      </c>
      <c r="P12" s="15">
        <v>60</v>
      </c>
      <c r="Q12" s="16">
        <v>49.504950495049513</v>
      </c>
      <c r="R12" s="15">
        <v>69</v>
      </c>
      <c r="S12" s="16">
        <v>53.364269141531317</v>
      </c>
      <c r="T12" s="15">
        <v>61</v>
      </c>
      <c r="U12" s="16">
        <v>46.4</v>
      </c>
      <c r="V12" s="35">
        <v>77</v>
      </c>
      <c r="W12" s="16">
        <v>56.2</v>
      </c>
      <c r="X12" s="35">
        <v>76</v>
      </c>
      <c r="Y12" s="92">
        <v>57.8</v>
      </c>
      <c r="Z12" s="72">
        <v>81</v>
      </c>
      <c r="AA12" s="134">
        <v>56.328233657858135</v>
      </c>
      <c r="AB12" s="72">
        <v>86</v>
      </c>
      <c r="AC12" s="134">
        <v>58.1</v>
      </c>
      <c r="AD12" s="126">
        <v>102</v>
      </c>
      <c r="AE12" s="71">
        <v>68.594485541358438</v>
      </c>
      <c r="AF12" s="74">
        <v>98</v>
      </c>
      <c r="AG12" s="173">
        <v>62.261753494282082</v>
      </c>
      <c r="AH12" s="74">
        <v>86</v>
      </c>
      <c r="AI12" s="185">
        <v>51.713770294648228</v>
      </c>
      <c r="AJ12" s="114">
        <v>118</v>
      </c>
      <c r="AK12" s="176">
        <v>66.180594503645537</v>
      </c>
      <c r="AL12" s="74">
        <v>122</v>
      </c>
      <c r="AM12" s="185">
        <v>61.030515257628814</v>
      </c>
      <c r="AN12" s="114">
        <v>119</v>
      </c>
      <c r="AO12" s="176">
        <v>57.129140662506003</v>
      </c>
      <c r="AP12" s="224">
        <v>124</v>
      </c>
      <c r="AQ12" s="225">
        <v>63.786008230452673</v>
      </c>
      <c r="AR12" s="224">
        <v>109</v>
      </c>
      <c r="AS12" s="225">
        <v>59.890109890109891</v>
      </c>
      <c r="AT12" s="235">
        <v>96</v>
      </c>
      <c r="AU12" s="225">
        <v>56.2</v>
      </c>
      <c r="AV12" s="235">
        <v>114</v>
      </c>
      <c r="AW12" s="225">
        <v>67.216981132075475</v>
      </c>
      <c r="AX12" s="235">
        <v>116</v>
      </c>
      <c r="AY12" s="225">
        <v>70.473876063183482</v>
      </c>
      <c r="AZ12" s="235">
        <v>109</v>
      </c>
      <c r="BA12" s="225">
        <v>63.298490127758413</v>
      </c>
      <c r="BB12" s="235">
        <v>125</v>
      </c>
      <c r="BC12" s="225">
        <v>70.099999999999994</v>
      </c>
      <c r="BD12" s="235">
        <v>108</v>
      </c>
      <c r="BE12" s="225">
        <v>60.9</v>
      </c>
      <c r="BF12" s="235">
        <v>113</v>
      </c>
      <c r="BG12" s="225">
        <v>62.8</v>
      </c>
    </row>
    <row r="13" spans="1:59" x14ac:dyDescent="0.2">
      <c r="A13" s="33" t="s">
        <v>19</v>
      </c>
      <c r="B13" s="15">
        <v>72</v>
      </c>
      <c r="C13" s="16">
        <v>56.338028169014088</v>
      </c>
      <c r="D13" s="15">
        <v>55</v>
      </c>
      <c r="E13" s="16">
        <v>40.620384047267358</v>
      </c>
      <c r="F13" s="15">
        <v>62</v>
      </c>
      <c r="G13" s="16">
        <v>49.719326383319967</v>
      </c>
      <c r="H13" s="15">
        <v>59</v>
      </c>
      <c r="I13" s="16">
        <v>45.807453416149073</v>
      </c>
      <c r="J13" s="15">
        <v>74</v>
      </c>
      <c r="K13" s="16">
        <v>62.237174095878878</v>
      </c>
      <c r="L13" s="34">
        <v>56</v>
      </c>
      <c r="M13" s="16">
        <v>46.901172529313229</v>
      </c>
      <c r="N13" s="15">
        <v>61</v>
      </c>
      <c r="O13" s="16">
        <v>52.905464006938423</v>
      </c>
      <c r="P13" s="15">
        <v>75</v>
      </c>
      <c r="Q13" s="16">
        <v>65.731814198071859</v>
      </c>
      <c r="R13" s="15">
        <v>59</v>
      </c>
      <c r="S13" s="16">
        <v>53.490480507706259</v>
      </c>
      <c r="T13" s="15">
        <v>70</v>
      </c>
      <c r="U13" s="16">
        <v>62</v>
      </c>
      <c r="V13" s="35">
        <v>58</v>
      </c>
      <c r="W13" s="16">
        <v>50.8</v>
      </c>
      <c r="X13" s="35">
        <v>52</v>
      </c>
      <c r="Y13" s="92">
        <v>46.4</v>
      </c>
      <c r="Z13" s="72">
        <v>56</v>
      </c>
      <c r="AA13" s="134">
        <v>53.130929791271349</v>
      </c>
      <c r="AB13" s="72">
        <v>57</v>
      </c>
      <c r="AC13" s="134">
        <v>52.3</v>
      </c>
      <c r="AD13" s="126">
        <v>64</v>
      </c>
      <c r="AE13" s="71">
        <v>61.835748792270529</v>
      </c>
      <c r="AF13" s="74">
        <v>77</v>
      </c>
      <c r="AG13" s="173">
        <v>69.557362240289066</v>
      </c>
      <c r="AH13" s="74">
        <v>70</v>
      </c>
      <c r="AI13" s="185">
        <v>63.520871143375679</v>
      </c>
      <c r="AJ13" s="114">
        <v>75</v>
      </c>
      <c r="AK13" s="176">
        <v>68.555758683729437</v>
      </c>
      <c r="AL13" s="74">
        <v>84</v>
      </c>
      <c r="AM13" s="185">
        <v>70.707070707070713</v>
      </c>
      <c r="AN13" s="114">
        <v>74</v>
      </c>
      <c r="AO13" s="176">
        <v>64.912280701754383</v>
      </c>
      <c r="AP13" s="224">
        <v>67</v>
      </c>
      <c r="AQ13" s="225">
        <v>58.413251961639062</v>
      </c>
      <c r="AR13" s="224">
        <v>59</v>
      </c>
      <c r="AS13" s="225">
        <v>55.088702147525673</v>
      </c>
      <c r="AT13" s="235">
        <v>86</v>
      </c>
      <c r="AU13" s="225">
        <v>82</v>
      </c>
      <c r="AV13" s="235">
        <v>64</v>
      </c>
      <c r="AW13" s="225">
        <v>58.931860036832411</v>
      </c>
      <c r="AX13" s="235">
        <v>76</v>
      </c>
      <c r="AY13" s="225">
        <v>69.216757741347905</v>
      </c>
      <c r="AZ13" s="235">
        <v>65</v>
      </c>
      <c r="BA13" s="225">
        <v>61.032863849765256</v>
      </c>
      <c r="BB13" s="235">
        <v>73</v>
      </c>
      <c r="BC13" s="225">
        <v>66.099999999999994</v>
      </c>
      <c r="BD13" s="235">
        <v>92</v>
      </c>
      <c r="BE13" s="225">
        <v>83.3</v>
      </c>
      <c r="BF13" s="235">
        <v>60</v>
      </c>
      <c r="BG13" s="225">
        <v>55.2</v>
      </c>
    </row>
    <row r="14" spans="1:59" x14ac:dyDescent="0.2">
      <c r="A14" s="33" t="s">
        <v>20</v>
      </c>
      <c r="B14" s="15">
        <v>0</v>
      </c>
      <c r="C14" s="16">
        <v>0</v>
      </c>
      <c r="D14" s="15">
        <v>0</v>
      </c>
      <c r="E14" s="16">
        <v>0</v>
      </c>
      <c r="F14" s="15">
        <v>1</v>
      </c>
      <c r="G14" s="16">
        <v>71.428571428571431</v>
      </c>
      <c r="H14" s="15">
        <v>0</v>
      </c>
      <c r="I14" s="16">
        <v>0</v>
      </c>
      <c r="J14" s="15">
        <v>0</v>
      </c>
      <c r="K14" s="16">
        <v>0</v>
      </c>
      <c r="L14" s="34">
        <v>0</v>
      </c>
      <c r="M14" s="16">
        <v>0</v>
      </c>
      <c r="N14" s="15">
        <v>0</v>
      </c>
      <c r="O14" s="16">
        <v>0</v>
      </c>
      <c r="P14" s="15">
        <v>1</v>
      </c>
      <c r="Q14" s="16">
        <v>71.428571428571431</v>
      </c>
      <c r="R14" s="15">
        <v>0</v>
      </c>
      <c r="S14" s="16">
        <v>0</v>
      </c>
      <c r="T14" s="15">
        <v>1</v>
      </c>
      <c r="U14" s="16">
        <v>52.631578947368418</v>
      </c>
      <c r="V14" s="35">
        <v>6</v>
      </c>
      <c r="W14" s="16">
        <v>315.8</v>
      </c>
      <c r="X14" s="35">
        <v>1</v>
      </c>
      <c r="Y14" s="92">
        <v>55.6</v>
      </c>
      <c r="Z14" s="72">
        <v>1</v>
      </c>
      <c r="AA14" s="134">
        <v>58.823529411764703</v>
      </c>
      <c r="AB14" s="72">
        <v>1</v>
      </c>
      <c r="AC14" s="134">
        <v>55.6</v>
      </c>
      <c r="AD14" s="126">
        <v>0</v>
      </c>
      <c r="AE14" s="16">
        <v>0</v>
      </c>
      <c r="AF14" s="74">
        <v>0</v>
      </c>
      <c r="AG14" s="173">
        <v>0</v>
      </c>
      <c r="AH14" s="74">
        <v>0</v>
      </c>
      <c r="AI14" s="185">
        <v>0</v>
      </c>
      <c r="AJ14" s="114">
        <v>2</v>
      </c>
      <c r="AK14" s="176">
        <v>117.64705882352941</v>
      </c>
      <c r="AL14" s="74">
        <v>3</v>
      </c>
      <c r="AM14" s="185">
        <v>200</v>
      </c>
      <c r="AN14" s="114">
        <v>0</v>
      </c>
      <c r="AO14" s="176">
        <v>0</v>
      </c>
      <c r="AP14" s="224">
        <v>1</v>
      </c>
      <c r="AQ14" s="225">
        <v>62.5</v>
      </c>
      <c r="AR14" s="224">
        <v>1</v>
      </c>
      <c r="AS14" s="225">
        <v>83.333333333333329</v>
      </c>
      <c r="AT14" s="224" t="s">
        <v>66</v>
      </c>
      <c r="AU14" s="225" t="s">
        <v>66</v>
      </c>
      <c r="AV14" s="224">
        <v>0</v>
      </c>
      <c r="AW14" s="225">
        <v>0</v>
      </c>
      <c r="AX14" s="224">
        <v>2</v>
      </c>
      <c r="AY14" s="225">
        <v>86.956521739130437</v>
      </c>
      <c r="AZ14" s="224">
        <v>1</v>
      </c>
      <c r="BA14" s="225">
        <v>55.55555555555555</v>
      </c>
      <c r="BB14" s="224">
        <v>6</v>
      </c>
      <c r="BC14" s="225">
        <v>333.3</v>
      </c>
      <c r="BD14" s="224">
        <v>1</v>
      </c>
      <c r="BE14" s="225">
        <v>55.6</v>
      </c>
      <c r="BF14" s="224">
        <v>1</v>
      </c>
      <c r="BG14" s="225">
        <v>58.8</v>
      </c>
    </row>
    <row r="15" spans="1:59" x14ac:dyDescent="0.2">
      <c r="A15" s="33" t="s">
        <v>21</v>
      </c>
      <c r="B15" s="15">
        <v>3</v>
      </c>
      <c r="C15" s="16">
        <v>30.927835051546388</v>
      </c>
      <c r="D15" s="15">
        <v>2</v>
      </c>
      <c r="E15" s="16">
        <v>17.241379310344829</v>
      </c>
      <c r="F15" s="15">
        <v>8</v>
      </c>
      <c r="G15" s="16">
        <v>71.428571428571431</v>
      </c>
      <c r="H15" s="15">
        <v>5</v>
      </c>
      <c r="I15" s="16">
        <v>44.247787610619469</v>
      </c>
      <c r="J15" s="15">
        <v>3</v>
      </c>
      <c r="K15" s="16">
        <v>30.303030303030301</v>
      </c>
      <c r="L15" s="34">
        <v>2</v>
      </c>
      <c r="M15" s="16">
        <v>22.72727272727273</v>
      </c>
      <c r="N15" s="15">
        <v>6</v>
      </c>
      <c r="O15" s="16">
        <v>63.15789473684211</v>
      </c>
      <c r="P15" s="15">
        <v>5</v>
      </c>
      <c r="Q15" s="16">
        <v>51.020408163265309</v>
      </c>
      <c r="R15" s="15">
        <v>4</v>
      </c>
      <c r="S15" s="16">
        <v>40.816326530612237</v>
      </c>
      <c r="T15" s="15">
        <v>4</v>
      </c>
      <c r="U15" s="16">
        <v>42.105263157894733</v>
      </c>
      <c r="V15" s="35">
        <v>4</v>
      </c>
      <c r="W15" s="16">
        <v>45.5</v>
      </c>
      <c r="X15" s="35">
        <v>3</v>
      </c>
      <c r="Y15" s="92">
        <v>38.5</v>
      </c>
      <c r="Z15" s="72">
        <v>5</v>
      </c>
      <c r="AA15" s="134">
        <v>72.463768115942031</v>
      </c>
      <c r="AB15" s="72">
        <v>1</v>
      </c>
      <c r="AC15" s="134">
        <v>15.9</v>
      </c>
      <c r="AD15" s="126">
        <v>3</v>
      </c>
      <c r="AE15" s="71">
        <v>41.666666666666664</v>
      </c>
      <c r="AF15" s="74">
        <v>8</v>
      </c>
      <c r="AG15" s="173">
        <v>123.07692307692308</v>
      </c>
      <c r="AH15" s="74">
        <v>4</v>
      </c>
      <c r="AI15" s="185">
        <v>57.971014492753625</v>
      </c>
      <c r="AJ15" s="114">
        <v>2</v>
      </c>
      <c r="AK15" s="176">
        <v>35.087719298245617</v>
      </c>
      <c r="AL15" s="74">
        <v>1</v>
      </c>
      <c r="AM15" s="185">
        <v>19.23076923076923</v>
      </c>
      <c r="AN15" s="114">
        <v>2</v>
      </c>
      <c r="AO15" s="176">
        <v>29.411764705882351</v>
      </c>
      <c r="AP15" s="224">
        <v>4</v>
      </c>
      <c r="AQ15" s="225">
        <v>64.516129032258064</v>
      </c>
      <c r="AR15" s="224">
        <v>6</v>
      </c>
      <c r="AS15" s="225">
        <v>95.238095238095227</v>
      </c>
      <c r="AT15" s="235">
        <v>3</v>
      </c>
      <c r="AU15" s="225">
        <v>50.8</v>
      </c>
      <c r="AV15" s="235">
        <v>6</v>
      </c>
      <c r="AW15" s="225">
        <v>89.552238805970148</v>
      </c>
      <c r="AX15" s="235">
        <v>3</v>
      </c>
      <c r="AY15" s="225">
        <v>50</v>
      </c>
      <c r="AZ15" s="235">
        <v>5</v>
      </c>
      <c r="BA15" s="225">
        <v>83.333333333333329</v>
      </c>
      <c r="BB15" s="235">
        <v>3</v>
      </c>
      <c r="BC15" s="225">
        <v>48.4</v>
      </c>
      <c r="BD15" s="235">
        <v>3</v>
      </c>
      <c r="BE15" s="225">
        <v>46.2</v>
      </c>
      <c r="BF15" s="235">
        <v>3</v>
      </c>
      <c r="BG15" s="225">
        <v>53.6</v>
      </c>
    </row>
    <row r="16" spans="1:59" x14ac:dyDescent="0.2">
      <c r="A16" s="33" t="s">
        <v>22</v>
      </c>
      <c r="B16" s="15">
        <v>8</v>
      </c>
      <c r="C16" s="16">
        <v>68.376068376068389</v>
      </c>
      <c r="D16" s="15">
        <v>3</v>
      </c>
      <c r="E16" s="16">
        <v>26.785714285714281</v>
      </c>
      <c r="F16" s="15">
        <v>2</v>
      </c>
      <c r="G16" s="16">
        <v>24.096385542168679</v>
      </c>
      <c r="H16" s="15">
        <v>2</v>
      </c>
      <c r="I16" s="16">
        <v>22.72727272727273</v>
      </c>
      <c r="J16" s="15">
        <v>5</v>
      </c>
      <c r="K16" s="16">
        <v>55.55555555555555</v>
      </c>
      <c r="L16" s="34">
        <v>11</v>
      </c>
      <c r="M16" s="16">
        <v>126.43678160919541</v>
      </c>
      <c r="N16" s="15">
        <v>4</v>
      </c>
      <c r="O16" s="16">
        <v>43.478260869565219</v>
      </c>
      <c r="P16" s="15">
        <v>2</v>
      </c>
      <c r="Q16" s="16">
        <v>26.666666666666671</v>
      </c>
      <c r="R16" s="15">
        <v>5</v>
      </c>
      <c r="S16" s="16">
        <v>60.975609756097562</v>
      </c>
      <c r="T16" s="15">
        <v>6</v>
      </c>
      <c r="U16" s="16">
        <v>83.333333333333329</v>
      </c>
      <c r="V16" s="35">
        <v>5</v>
      </c>
      <c r="W16" s="16">
        <v>52.6</v>
      </c>
      <c r="X16" s="35">
        <v>10</v>
      </c>
      <c r="Y16" s="92">
        <v>108.7</v>
      </c>
      <c r="Z16" s="72">
        <v>4</v>
      </c>
      <c r="AA16" s="134">
        <v>42.105263157894733</v>
      </c>
      <c r="AB16" s="72">
        <v>4</v>
      </c>
      <c r="AC16" s="134">
        <v>48.2</v>
      </c>
      <c r="AD16" s="126">
        <v>12</v>
      </c>
      <c r="AE16" s="71">
        <v>155.84415584415584</v>
      </c>
      <c r="AF16" s="74">
        <v>2</v>
      </c>
      <c r="AG16" s="173">
        <v>30.303030303030305</v>
      </c>
      <c r="AH16" s="74">
        <v>4</v>
      </c>
      <c r="AI16" s="185">
        <v>52.631578947368418</v>
      </c>
      <c r="AJ16" s="114">
        <v>4</v>
      </c>
      <c r="AK16" s="176">
        <v>60.606060606060609</v>
      </c>
      <c r="AL16" s="74">
        <v>3</v>
      </c>
      <c r="AM16" s="185">
        <v>33.333333333333336</v>
      </c>
      <c r="AN16" s="114">
        <v>6</v>
      </c>
      <c r="AO16" s="176">
        <v>73.170731707317074</v>
      </c>
      <c r="AP16" s="224">
        <v>2</v>
      </c>
      <c r="AQ16" s="225">
        <v>26.666666666666668</v>
      </c>
      <c r="AR16" s="224">
        <v>5</v>
      </c>
      <c r="AS16" s="225">
        <v>59.523809523809518</v>
      </c>
      <c r="AT16" s="235">
        <v>8</v>
      </c>
      <c r="AU16" s="225">
        <v>90.9</v>
      </c>
      <c r="AV16" s="235">
        <v>3</v>
      </c>
      <c r="AW16" s="225">
        <v>46.153846153846153</v>
      </c>
      <c r="AX16" s="235">
        <v>7</v>
      </c>
      <c r="AY16" s="225">
        <v>93.333333333333343</v>
      </c>
      <c r="AZ16" s="235">
        <v>6</v>
      </c>
      <c r="BA16" s="276">
        <v>67.415730337078656</v>
      </c>
      <c r="BB16" s="235">
        <v>6</v>
      </c>
      <c r="BC16" s="276">
        <v>68.2</v>
      </c>
      <c r="BD16" s="235">
        <v>4</v>
      </c>
      <c r="BE16" s="276">
        <v>53.3</v>
      </c>
      <c r="BF16" s="235">
        <v>2</v>
      </c>
      <c r="BG16" s="276">
        <v>21.5</v>
      </c>
    </row>
    <row r="17" spans="1:60" x14ac:dyDescent="0.2">
      <c r="A17" s="33" t="s">
        <v>23</v>
      </c>
      <c r="B17" s="15">
        <v>20</v>
      </c>
      <c r="C17" s="16">
        <v>71.17437722419929</v>
      </c>
      <c r="D17" s="15">
        <v>11</v>
      </c>
      <c r="E17" s="16">
        <v>38.062283737024217</v>
      </c>
      <c r="F17" s="15">
        <v>17</v>
      </c>
      <c r="G17" s="16">
        <v>59.233449477351918</v>
      </c>
      <c r="H17" s="15">
        <v>18</v>
      </c>
      <c r="I17" s="16">
        <v>60</v>
      </c>
      <c r="J17" s="15">
        <v>17</v>
      </c>
      <c r="K17" s="16">
        <v>56.105610561056103</v>
      </c>
      <c r="L17" s="34">
        <v>12</v>
      </c>
      <c r="M17" s="16">
        <v>41.237113402061858</v>
      </c>
      <c r="N17" s="15">
        <v>9</v>
      </c>
      <c r="O17" s="16">
        <v>32.142857142857139</v>
      </c>
      <c r="P17" s="15">
        <v>25</v>
      </c>
      <c r="Q17" s="16">
        <v>83.333333333333329</v>
      </c>
      <c r="R17" s="15">
        <v>16</v>
      </c>
      <c r="S17" s="16">
        <v>52.459016393442617</v>
      </c>
      <c r="T17" s="15">
        <v>12</v>
      </c>
      <c r="U17" s="16">
        <v>40</v>
      </c>
      <c r="V17" s="35">
        <v>9</v>
      </c>
      <c r="W17" s="16">
        <v>31.4</v>
      </c>
      <c r="X17" s="35">
        <v>25</v>
      </c>
      <c r="Y17" s="92">
        <v>74</v>
      </c>
      <c r="Z17" s="72">
        <v>21</v>
      </c>
      <c r="AA17" s="134">
        <v>58.171745152354568</v>
      </c>
      <c r="AB17" s="72">
        <v>14</v>
      </c>
      <c r="AC17" s="134">
        <v>46.7</v>
      </c>
      <c r="AD17" s="126">
        <v>15</v>
      </c>
      <c r="AE17" s="71">
        <v>46.012269938650306</v>
      </c>
      <c r="AF17" s="74">
        <v>12</v>
      </c>
      <c r="AG17" s="173">
        <v>41.379310344827587</v>
      </c>
      <c r="AH17" s="74">
        <v>11</v>
      </c>
      <c r="AI17" s="185">
        <v>35.256410256410255</v>
      </c>
      <c r="AJ17" s="114">
        <v>14</v>
      </c>
      <c r="AK17" s="176">
        <v>48.275862068965516</v>
      </c>
      <c r="AL17" s="74">
        <v>12</v>
      </c>
      <c r="AM17" s="185">
        <v>39.867109634551497</v>
      </c>
      <c r="AN17" s="114">
        <v>16</v>
      </c>
      <c r="AO17" s="176">
        <v>49.844236760124609</v>
      </c>
      <c r="AP17" s="224">
        <v>20</v>
      </c>
      <c r="AQ17" s="225">
        <v>67.340067340067336</v>
      </c>
      <c r="AR17" s="224">
        <v>8</v>
      </c>
      <c r="AS17" s="225">
        <v>28.469750889679712</v>
      </c>
      <c r="AT17" s="235">
        <v>16</v>
      </c>
      <c r="AU17" s="225">
        <v>57.6</v>
      </c>
      <c r="AV17" s="235">
        <v>14</v>
      </c>
      <c r="AW17" s="225">
        <v>50.541516245487358</v>
      </c>
      <c r="AX17" s="235">
        <v>12</v>
      </c>
      <c r="AY17" s="225">
        <v>40.677966101694913</v>
      </c>
      <c r="AZ17" s="235">
        <v>17</v>
      </c>
      <c r="BA17" s="225">
        <v>60.283687943262407</v>
      </c>
      <c r="BB17" s="235">
        <v>13</v>
      </c>
      <c r="BC17" s="225">
        <v>42.8</v>
      </c>
      <c r="BD17" s="235">
        <v>18</v>
      </c>
      <c r="BE17" s="225">
        <v>61.4</v>
      </c>
      <c r="BF17" s="235">
        <v>17</v>
      </c>
      <c r="BG17" s="225">
        <v>67.5</v>
      </c>
    </row>
    <row r="18" spans="1:60" x14ac:dyDescent="0.2">
      <c r="A18" s="33" t="s">
        <v>24</v>
      </c>
      <c r="B18" s="15">
        <v>99</v>
      </c>
      <c r="C18" s="16">
        <v>51.832460732984288</v>
      </c>
      <c r="D18" s="15">
        <v>86</v>
      </c>
      <c r="E18" s="16">
        <v>43.412417970721862</v>
      </c>
      <c r="F18" s="15">
        <v>100</v>
      </c>
      <c r="G18" s="16">
        <v>47.938638542665387</v>
      </c>
      <c r="H18" s="15">
        <v>92</v>
      </c>
      <c r="I18" s="16">
        <v>45.908183632734527</v>
      </c>
      <c r="J18" s="15">
        <v>86</v>
      </c>
      <c r="K18" s="16">
        <v>43.632673769660073</v>
      </c>
      <c r="L18" s="34">
        <v>83</v>
      </c>
      <c r="M18" s="16">
        <v>42.916235780765263</v>
      </c>
      <c r="N18" s="15">
        <v>112</v>
      </c>
      <c r="O18" s="16">
        <v>56</v>
      </c>
      <c r="P18" s="15">
        <v>134</v>
      </c>
      <c r="Q18" s="16">
        <v>62.354583527221969</v>
      </c>
      <c r="R18" s="15">
        <v>118</v>
      </c>
      <c r="S18" s="16">
        <v>57.225994180407369</v>
      </c>
      <c r="T18" s="15">
        <v>105</v>
      </c>
      <c r="U18" s="16">
        <v>50.4</v>
      </c>
      <c r="V18" s="35">
        <v>111</v>
      </c>
      <c r="W18" s="16">
        <v>52.3</v>
      </c>
      <c r="X18" s="35">
        <v>84</v>
      </c>
      <c r="Y18" s="92">
        <v>40.4</v>
      </c>
      <c r="Z18" s="72">
        <v>111</v>
      </c>
      <c r="AA18" s="134">
        <v>54.146341463414636</v>
      </c>
      <c r="AB18" s="72">
        <v>119</v>
      </c>
      <c r="AC18" s="134">
        <v>55.7</v>
      </c>
      <c r="AD18" s="126">
        <v>118</v>
      </c>
      <c r="AE18" s="71">
        <v>55.897678825201325</v>
      </c>
      <c r="AF18" s="74">
        <v>113</v>
      </c>
      <c r="AG18" s="173">
        <v>52.877866167524566</v>
      </c>
      <c r="AH18" s="74">
        <v>120</v>
      </c>
      <c r="AI18" s="185">
        <v>56.737588652482266</v>
      </c>
      <c r="AJ18" s="114">
        <v>127</v>
      </c>
      <c r="AK18" s="176">
        <v>57.181449797388566</v>
      </c>
      <c r="AL18" s="74">
        <v>139</v>
      </c>
      <c r="AM18" s="185">
        <v>61.152661680598328</v>
      </c>
      <c r="AN18" s="114">
        <v>168</v>
      </c>
      <c r="AO18" s="176">
        <v>69.536423841059602</v>
      </c>
      <c r="AP18" s="224">
        <v>128</v>
      </c>
      <c r="AQ18" s="225">
        <v>52.373158756137485</v>
      </c>
      <c r="AR18" s="224">
        <v>140</v>
      </c>
      <c r="AS18" s="225">
        <v>59.625212947189098</v>
      </c>
      <c r="AT18" s="235">
        <v>158</v>
      </c>
      <c r="AU18" s="225">
        <v>67.599999999999994</v>
      </c>
      <c r="AV18" s="235">
        <v>138</v>
      </c>
      <c r="AW18" s="225">
        <v>58.598726114649679</v>
      </c>
      <c r="AX18" s="235">
        <v>151</v>
      </c>
      <c r="AY18" s="225">
        <v>66.63724624889673</v>
      </c>
      <c r="AZ18" s="235">
        <v>139</v>
      </c>
      <c r="BA18" s="225">
        <v>59.631059631059628</v>
      </c>
      <c r="BB18" s="235">
        <v>159</v>
      </c>
      <c r="BC18" s="225">
        <v>69.2</v>
      </c>
      <c r="BD18" s="235">
        <v>155</v>
      </c>
      <c r="BE18" s="225">
        <v>64.599999999999994</v>
      </c>
      <c r="BF18" s="235">
        <v>151</v>
      </c>
      <c r="BG18" s="225">
        <v>65.900000000000006</v>
      </c>
    </row>
    <row r="19" spans="1:60" x14ac:dyDescent="0.2">
      <c r="A19" s="33" t="s">
        <v>25</v>
      </c>
      <c r="B19" s="15">
        <v>21</v>
      </c>
      <c r="C19" s="16">
        <v>70.707070707070699</v>
      </c>
      <c r="D19" s="15">
        <v>12</v>
      </c>
      <c r="E19" s="16">
        <v>43.165467625899282</v>
      </c>
      <c r="F19" s="15">
        <v>20</v>
      </c>
      <c r="G19" s="16">
        <v>68.493150684931507</v>
      </c>
      <c r="H19" s="15">
        <v>14</v>
      </c>
      <c r="I19" s="16">
        <v>46.511627906976742</v>
      </c>
      <c r="J19" s="15">
        <v>19</v>
      </c>
      <c r="K19" s="16">
        <v>76.612903225806448</v>
      </c>
      <c r="L19" s="34">
        <v>15</v>
      </c>
      <c r="M19" s="16">
        <v>55.970149253731343</v>
      </c>
      <c r="N19" s="15">
        <v>14</v>
      </c>
      <c r="O19" s="16">
        <v>49.122807017543863</v>
      </c>
      <c r="P19" s="15">
        <v>13</v>
      </c>
      <c r="Q19" s="16">
        <v>50</v>
      </c>
      <c r="R19" s="15">
        <v>22</v>
      </c>
      <c r="S19" s="16">
        <v>67.278287461773701</v>
      </c>
      <c r="T19" s="15">
        <v>18</v>
      </c>
      <c r="U19" s="16">
        <v>57.9</v>
      </c>
      <c r="V19" s="35">
        <v>15</v>
      </c>
      <c r="W19" s="16">
        <v>49.7</v>
      </c>
      <c r="X19" s="35">
        <v>17</v>
      </c>
      <c r="Y19" s="92">
        <v>57.2</v>
      </c>
      <c r="Z19" s="72">
        <v>23</v>
      </c>
      <c r="AA19" s="134">
        <v>72.327044025157235</v>
      </c>
      <c r="AB19" s="72">
        <v>32</v>
      </c>
      <c r="AC19" s="134">
        <v>105.6</v>
      </c>
      <c r="AD19" s="126">
        <v>18</v>
      </c>
      <c r="AE19" s="71">
        <v>58.252427184466022</v>
      </c>
      <c r="AF19" s="74">
        <v>22</v>
      </c>
      <c r="AG19" s="173">
        <v>69.841269841269835</v>
      </c>
      <c r="AH19" s="74">
        <v>22</v>
      </c>
      <c r="AI19" s="185">
        <v>70.739549839228289</v>
      </c>
      <c r="AJ19" s="114">
        <v>16</v>
      </c>
      <c r="AK19" s="176">
        <v>50.473186119873816</v>
      </c>
      <c r="AL19" s="74">
        <v>29</v>
      </c>
      <c r="AM19" s="185">
        <v>81.460674157303373</v>
      </c>
      <c r="AN19" s="114">
        <v>20</v>
      </c>
      <c r="AO19" s="176">
        <v>61.919504643962846</v>
      </c>
      <c r="AP19" s="224">
        <v>26</v>
      </c>
      <c r="AQ19" s="225">
        <v>68.965517241379303</v>
      </c>
      <c r="AR19" s="224">
        <v>29</v>
      </c>
      <c r="AS19" s="225">
        <v>87.349397590361448</v>
      </c>
      <c r="AT19" s="235">
        <v>16</v>
      </c>
      <c r="AU19" s="225">
        <v>57.1</v>
      </c>
      <c r="AV19" s="235">
        <v>23</v>
      </c>
      <c r="AW19" s="225">
        <v>73.248407643312106</v>
      </c>
      <c r="AX19" s="235">
        <v>17</v>
      </c>
      <c r="AY19" s="225">
        <v>63.197026022304826</v>
      </c>
      <c r="AZ19" s="235">
        <v>21</v>
      </c>
      <c r="BA19" s="225">
        <v>69.767441860465112</v>
      </c>
      <c r="BB19" s="235">
        <v>26</v>
      </c>
      <c r="BC19" s="225">
        <v>92.5</v>
      </c>
      <c r="BD19" s="235">
        <v>20</v>
      </c>
      <c r="BE19" s="225">
        <v>70.900000000000006</v>
      </c>
      <c r="BF19" s="235">
        <v>20</v>
      </c>
      <c r="BG19" s="225">
        <v>70.900000000000006</v>
      </c>
    </row>
    <row r="20" spans="1:60" x14ac:dyDescent="0.2">
      <c r="A20" s="33" t="s">
        <v>26</v>
      </c>
      <c r="B20" s="15">
        <v>34</v>
      </c>
      <c r="C20" s="16">
        <v>40.476190476190482</v>
      </c>
      <c r="D20" s="15">
        <v>31</v>
      </c>
      <c r="E20" s="16">
        <v>38.366336633663373</v>
      </c>
      <c r="F20" s="15">
        <v>26</v>
      </c>
      <c r="G20" s="16">
        <v>31.591737545565</v>
      </c>
      <c r="H20" s="15">
        <v>41</v>
      </c>
      <c r="I20" s="16">
        <v>49.043062200956939</v>
      </c>
      <c r="J20" s="15">
        <v>37</v>
      </c>
      <c r="K20" s="16">
        <v>47.619047619047613</v>
      </c>
      <c r="L20" s="34">
        <v>43</v>
      </c>
      <c r="M20" s="16">
        <v>54.568527918781733</v>
      </c>
      <c r="N20" s="15">
        <v>50</v>
      </c>
      <c r="O20" s="16">
        <v>65.274151436031332</v>
      </c>
      <c r="P20" s="15">
        <v>40</v>
      </c>
      <c r="Q20" s="16">
        <v>49.321824907521581</v>
      </c>
      <c r="R20" s="15">
        <v>44</v>
      </c>
      <c r="S20" s="16">
        <v>53.140096618357489</v>
      </c>
      <c r="T20" s="15">
        <v>36</v>
      </c>
      <c r="U20" s="16">
        <v>50.3</v>
      </c>
      <c r="V20" s="35">
        <v>48</v>
      </c>
      <c r="W20" s="16">
        <v>58.9</v>
      </c>
      <c r="X20" s="35">
        <v>45</v>
      </c>
      <c r="Y20" s="92">
        <v>54.1</v>
      </c>
      <c r="Z20" s="72">
        <v>34</v>
      </c>
      <c r="AA20" s="134">
        <v>44.619422572178479</v>
      </c>
      <c r="AB20" s="72">
        <v>37</v>
      </c>
      <c r="AC20" s="134">
        <v>49.8</v>
      </c>
      <c r="AD20" s="126">
        <v>43</v>
      </c>
      <c r="AE20" s="71">
        <v>58.265582655826556</v>
      </c>
      <c r="AF20" s="74">
        <v>44</v>
      </c>
      <c r="AG20" s="173">
        <v>54.862842892768079</v>
      </c>
      <c r="AH20" s="74">
        <v>37</v>
      </c>
      <c r="AI20" s="185">
        <v>46.25</v>
      </c>
      <c r="AJ20" s="114">
        <v>37</v>
      </c>
      <c r="AK20" s="176">
        <v>46.59949622166247</v>
      </c>
      <c r="AL20" s="74">
        <v>44</v>
      </c>
      <c r="AM20" s="185">
        <v>50.285714285714285</v>
      </c>
      <c r="AN20" s="114">
        <v>48</v>
      </c>
      <c r="AO20" s="176">
        <v>55.944055944055947</v>
      </c>
      <c r="AP20" s="224">
        <v>52</v>
      </c>
      <c r="AQ20" s="225">
        <v>57.080131723380902</v>
      </c>
      <c r="AR20" s="224">
        <v>59</v>
      </c>
      <c r="AS20" s="225">
        <v>73.934837092731826</v>
      </c>
      <c r="AT20" s="235">
        <v>49</v>
      </c>
      <c r="AU20" s="225">
        <v>61.8</v>
      </c>
      <c r="AV20" s="235">
        <v>44</v>
      </c>
      <c r="AW20" s="225">
        <v>57.89473684210526</v>
      </c>
      <c r="AX20" s="235">
        <v>46</v>
      </c>
      <c r="AY20" s="225">
        <v>56.029232643118149</v>
      </c>
      <c r="AZ20" s="235">
        <v>44</v>
      </c>
      <c r="BA20" s="225">
        <v>52.568697729988052</v>
      </c>
      <c r="BB20" s="235">
        <v>58</v>
      </c>
      <c r="BC20" s="225">
        <v>67.099999999999994</v>
      </c>
      <c r="BD20" s="235">
        <v>70</v>
      </c>
      <c r="BE20" s="225">
        <v>81.3</v>
      </c>
      <c r="BF20" s="235">
        <v>52</v>
      </c>
      <c r="BG20" s="225">
        <v>59.8</v>
      </c>
    </row>
    <row r="21" spans="1:60" x14ac:dyDescent="0.2">
      <c r="A21" s="33" t="s">
        <v>27</v>
      </c>
      <c r="B21" s="15">
        <v>50</v>
      </c>
      <c r="C21" s="16">
        <v>60.827250608272507</v>
      </c>
      <c r="D21" s="15">
        <v>44</v>
      </c>
      <c r="E21" s="16">
        <v>56.122448979591837</v>
      </c>
      <c r="F21" s="15">
        <v>52</v>
      </c>
      <c r="G21" s="16">
        <v>60.324825986078878</v>
      </c>
      <c r="H21" s="15">
        <v>38</v>
      </c>
      <c r="I21" s="16">
        <v>43.035107587768969</v>
      </c>
      <c r="J21" s="15">
        <v>51</v>
      </c>
      <c r="K21" s="16">
        <v>59.929494712103413</v>
      </c>
      <c r="L21" s="34">
        <v>44</v>
      </c>
      <c r="M21" s="16">
        <v>52.631578947368418</v>
      </c>
      <c r="N21" s="15">
        <v>60</v>
      </c>
      <c r="O21" s="16">
        <v>68.25938566552901</v>
      </c>
      <c r="P21" s="15">
        <v>49</v>
      </c>
      <c r="Q21" s="16">
        <v>57.242990654205613</v>
      </c>
      <c r="R21" s="15">
        <v>50</v>
      </c>
      <c r="S21" s="16">
        <v>60.24096385542169</v>
      </c>
      <c r="T21" s="15">
        <v>45</v>
      </c>
      <c r="U21" s="16">
        <v>55.8</v>
      </c>
      <c r="V21" s="35">
        <v>43</v>
      </c>
      <c r="W21" s="16">
        <v>50.2</v>
      </c>
      <c r="X21" s="35">
        <v>29</v>
      </c>
      <c r="Y21" s="92">
        <v>35.700000000000003</v>
      </c>
      <c r="Z21" s="72">
        <v>53</v>
      </c>
      <c r="AA21" s="134">
        <v>63.93244873341375</v>
      </c>
      <c r="AB21" s="72">
        <v>51</v>
      </c>
      <c r="AC21" s="134">
        <v>61.8</v>
      </c>
      <c r="AD21" s="126">
        <v>55</v>
      </c>
      <c r="AE21" s="71">
        <v>72.847682119205302</v>
      </c>
      <c r="AF21" s="74">
        <v>61</v>
      </c>
      <c r="AG21" s="173">
        <v>72.966507177033492</v>
      </c>
      <c r="AH21" s="74">
        <v>44</v>
      </c>
      <c r="AI21" s="185">
        <v>59.701492537313435</v>
      </c>
      <c r="AJ21" s="114">
        <v>67</v>
      </c>
      <c r="AK21" s="176">
        <v>82.716049382716051</v>
      </c>
      <c r="AL21" s="74">
        <v>63</v>
      </c>
      <c r="AM21" s="185">
        <v>73.770491803278688</v>
      </c>
      <c r="AN21" s="114">
        <v>70</v>
      </c>
      <c r="AO21" s="176">
        <v>84.134615384615387</v>
      </c>
      <c r="AP21" s="224">
        <v>73</v>
      </c>
      <c r="AQ21" s="225">
        <v>86.288416075650119</v>
      </c>
      <c r="AR21" s="224">
        <v>60</v>
      </c>
      <c r="AS21" s="225">
        <v>76.142131979695435</v>
      </c>
      <c r="AT21" s="235">
        <v>73</v>
      </c>
      <c r="AU21" s="225">
        <v>90.9</v>
      </c>
      <c r="AV21" s="235">
        <v>73</v>
      </c>
      <c r="AW21" s="225">
        <v>88.484848484848484</v>
      </c>
      <c r="AX21" s="235">
        <v>73</v>
      </c>
      <c r="AY21" s="225">
        <v>95.176010430247715</v>
      </c>
      <c r="AZ21" s="235">
        <v>57</v>
      </c>
      <c r="BA21" s="225">
        <v>72.890025575447581</v>
      </c>
      <c r="BB21" s="235">
        <v>64</v>
      </c>
      <c r="BC21" s="225">
        <v>80.8</v>
      </c>
      <c r="BD21" s="235">
        <v>74</v>
      </c>
      <c r="BE21" s="225">
        <v>90.9</v>
      </c>
      <c r="BF21" s="235">
        <v>68</v>
      </c>
      <c r="BG21" s="225">
        <v>82.8</v>
      </c>
    </row>
    <row r="22" spans="1:60" x14ac:dyDescent="0.2">
      <c r="A22" s="33" t="s">
        <v>28</v>
      </c>
      <c r="B22" s="15">
        <v>8</v>
      </c>
      <c r="C22" s="16">
        <v>74.766355140186917</v>
      </c>
      <c r="D22" s="15">
        <v>6</v>
      </c>
      <c r="E22" s="16">
        <v>56.074766355140177</v>
      </c>
      <c r="F22" s="15">
        <v>10</v>
      </c>
      <c r="G22" s="16">
        <v>98.039215686274503</v>
      </c>
      <c r="H22" s="15">
        <v>4</v>
      </c>
      <c r="I22" s="16">
        <v>41.237113402061858</v>
      </c>
      <c r="J22" s="15">
        <v>5</v>
      </c>
      <c r="K22" s="16">
        <v>46.728971962616818</v>
      </c>
      <c r="L22" s="34">
        <v>6</v>
      </c>
      <c r="M22" s="16">
        <v>60.606060606060609</v>
      </c>
      <c r="N22" s="15">
        <v>4</v>
      </c>
      <c r="O22" s="16">
        <v>49.382716049382722</v>
      </c>
      <c r="P22" s="15">
        <v>4</v>
      </c>
      <c r="Q22" s="16">
        <v>42.553191489361701</v>
      </c>
      <c r="R22" s="15">
        <v>5</v>
      </c>
      <c r="S22" s="16">
        <v>65.78947368421052</v>
      </c>
      <c r="T22" s="15">
        <v>3</v>
      </c>
      <c r="U22" s="16">
        <v>40.54054054054054</v>
      </c>
      <c r="V22" s="35">
        <v>5</v>
      </c>
      <c r="W22" s="16">
        <v>72.5</v>
      </c>
      <c r="X22" s="35">
        <v>5</v>
      </c>
      <c r="Y22" s="92">
        <v>75.8</v>
      </c>
      <c r="Z22" s="72">
        <v>10</v>
      </c>
      <c r="AA22" s="134">
        <v>120.48192771084338</v>
      </c>
      <c r="AB22" s="72">
        <v>6</v>
      </c>
      <c r="AC22" s="134">
        <v>85.7</v>
      </c>
      <c r="AD22" s="126">
        <v>8</v>
      </c>
      <c r="AE22" s="71">
        <v>109.58904109589041</v>
      </c>
      <c r="AF22" s="74">
        <v>4</v>
      </c>
      <c r="AG22" s="173">
        <v>57.142857142857146</v>
      </c>
      <c r="AH22" s="74">
        <v>2</v>
      </c>
      <c r="AI22" s="185">
        <v>35.087719298245617</v>
      </c>
      <c r="AJ22" s="114">
        <v>6</v>
      </c>
      <c r="AK22" s="176">
        <v>85.714285714285708</v>
      </c>
      <c r="AL22" s="74">
        <v>5</v>
      </c>
      <c r="AM22" s="185">
        <v>64.102564102564102</v>
      </c>
      <c r="AN22" s="114">
        <v>5</v>
      </c>
      <c r="AO22" s="176">
        <v>68.493150684931507</v>
      </c>
      <c r="AP22" s="224">
        <v>5</v>
      </c>
      <c r="AQ22" s="225">
        <v>66.666666666666671</v>
      </c>
      <c r="AR22" s="224">
        <v>4</v>
      </c>
      <c r="AS22" s="225">
        <v>68.965517241379303</v>
      </c>
      <c r="AT22" s="235">
        <v>8</v>
      </c>
      <c r="AU22" s="225">
        <v>114.3</v>
      </c>
      <c r="AV22" s="235">
        <v>6</v>
      </c>
      <c r="AW22" s="225">
        <v>88.235294117647058</v>
      </c>
      <c r="AX22" s="235">
        <v>1</v>
      </c>
      <c r="AY22" s="225">
        <v>14.925373134328359</v>
      </c>
      <c r="AZ22" s="235">
        <v>7</v>
      </c>
      <c r="BA22" s="225">
        <v>85.365853658536594</v>
      </c>
      <c r="BB22" s="235">
        <v>10</v>
      </c>
      <c r="BC22" s="225">
        <v>122</v>
      </c>
      <c r="BD22" s="235">
        <v>7</v>
      </c>
      <c r="BE22" s="225">
        <v>76.099999999999994</v>
      </c>
      <c r="BF22" s="235">
        <v>6</v>
      </c>
      <c r="BG22" s="225">
        <v>85.7</v>
      </c>
    </row>
    <row r="23" spans="1:60" x14ac:dyDescent="0.2">
      <c r="A23" s="33" t="s">
        <v>29</v>
      </c>
      <c r="B23" s="15">
        <v>172</v>
      </c>
      <c r="C23" s="16">
        <v>45.085190039318483</v>
      </c>
      <c r="D23" s="15">
        <v>190</v>
      </c>
      <c r="E23" s="16">
        <v>48.346055979643772</v>
      </c>
      <c r="F23" s="15">
        <v>196</v>
      </c>
      <c r="G23" s="16">
        <v>50.56759545923633</v>
      </c>
      <c r="H23" s="15">
        <v>163</v>
      </c>
      <c r="I23" s="16">
        <v>43.489861259338312</v>
      </c>
      <c r="J23" s="15">
        <v>186</v>
      </c>
      <c r="K23" s="16">
        <v>51.014810751508499</v>
      </c>
      <c r="L23" s="34">
        <v>150</v>
      </c>
      <c r="M23" s="16">
        <v>43.0786904078116</v>
      </c>
      <c r="N23" s="15">
        <v>186</v>
      </c>
      <c r="O23" s="16">
        <v>52.100840336134453</v>
      </c>
      <c r="P23" s="15">
        <v>193</v>
      </c>
      <c r="Q23" s="16">
        <v>52.963776070252457</v>
      </c>
      <c r="R23" s="15">
        <v>197</v>
      </c>
      <c r="S23" s="16">
        <v>53.663851811495498</v>
      </c>
      <c r="T23" s="15">
        <v>200</v>
      </c>
      <c r="U23" s="16">
        <v>55.9</v>
      </c>
      <c r="V23" s="35">
        <v>196</v>
      </c>
      <c r="W23" s="16">
        <v>52.1</v>
      </c>
      <c r="X23" s="35">
        <v>226</v>
      </c>
      <c r="Y23" s="92">
        <v>60.2</v>
      </c>
      <c r="Z23" s="72">
        <v>203</v>
      </c>
      <c r="AA23" s="134">
        <v>54.82041587901702</v>
      </c>
      <c r="AB23" s="72">
        <v>203</v>
      </c>
      <c r="AC23" s="134">
        <v>56.6</v>
      </c>
      <c r="AD23" s="126">
        <v>192</v>
      </c>
      <c r="AE23" s="71">
        <v>54.951345163136807</v>
      </c>
      <c r="AF23" s="74">
        <v>255</v>
      </c>
      <c r="AG23" s="173">
        <v>67.927543953116682</v>
      </c>
      <c r="AH23" s="74">
        <v>218</v>
      </c>
      <c r="AI23" s="185">
        <v>62.482086557752936</v>
      </c>
      <c r="AJ23" s="114">
        <v>222</v>
      </c>
      <c r="AK23" s="176">
        <v>63.410454155955442</v>
      </c>
      <c r="AL23" s="74">
        <v>237</v>
      </c>
      <c r="AM23" s="185">
        <v>63.933099541408147</v>
      </c>
      <c r="AN23" s="114">
        <v>252</v>
      </c>
      <c r="AO23" s="176">
        <v>66.737288135593218</v>
      </c>
      <c r="AP23" s="224">
        <v>220</v>
      </c>
      <c r="AQ23" s="225">
        <v>58.17028027498678</v>
      </c>
      <c r="AR23" s="224">
        <v>232</v>
      </c>
      <c r="AS23" s="225">
        <v>64.93143017072488</v>
      </c>
      <c r="AT23" s="235">
        <v>224</v>
      </c>
      <c r="AU23" s="225">
        <v>64.099999999999994</v>
      </c>
      <c r="AV23" s="235">
        <v>206</v>
      </c>
      <c r="AW23" s="225">
        <v>59.383107523782073</v>
      </c>
      <c r="AX23" s="235">
        <v>216</v>
      </c>
      <c r="AY23" s="225">
        <v>62.068965517241381</v>
      </c>
      <c r="AZ23" s="235">
        <v>262</v>
      </c>
      <c r="BA23" s="225">
        <v>74.305161656267728</v>
      </c>
      <c r="BB23" s="235">
        <v>263</v>
      </c>
      <c r="BC23" s="225">
        <v>71.400000000000006</v>
      </c>
      <c r="BD23" s="235">
        <v>237</v>
      </c>
      <c r="BE23" s="225">
        <v>65.900000000000006</v>
      </c>
      <c r="BF23" s="235">
        <v>237</v>
      </c>
      <c r="BG23" s="225">
        <v>66.7</v>
      </c>
    </row>
    <row r="24" spans="1:60" x14ac:dyDescent="0.2">
      <c r="A24" s="33" t="s">
        <v>30</v>
      </c>
      <c r="B24" s="15">
        <v>19</v>
      </c>
      <c r="C24" s="16">
        <v>39.7489539748954</v>
      </c>
      <c r="D24" s="15">
        <v>31</v>
      </c>
      <c r="E24" s="16">
        <v>61.143984220907299</v>
      </c>
      <c r="F24" s="15">
        <v>11</v>
      </c>
      <c r="G24" s="16">
        <v>22.680412371134022</v>
      </c>
      <c r="H24" s="15">
        <v>30</v>
      </c>
      <c r="I24" s="16">
        <v>64.516129032258064</v>
      </c>
      <c r="J24" s="15">
        <v>22</v>
      </c>
      <c r="K24" s="16">
        <v>48.034934497816593</v>
      </c>
      <c r="L24" s="34">
        <v>40</v>
      </c>
      <c r="M24" s="16">
        <v>88.69179600886919</v>
      </c>
      <c r="N24" s="15">
        <v>22</v>
      </c>
      <c r="O24" s="16">
        <v>47.109207708779437</v>
      </c>
      <c r="P24" s="15">
        <v>25</v>
      </c>
      <c r="Q24" s="16">
        <v>58.548009367681502</v>
      </c>
      <c r="R24" s="15">
        <v>16</v>
      </c>
      <c r="S24" s="16">
        <v>36.613272311212818</v>
      </c>
      <c r="T24" s="15">
        <v>16</v>
      </c>
      <c r="U24" s="16">
        <v>35.6</v>
      </c>
      <c r="V24" s="35">
        <v>23</v>
      </c>
      <c r="W24" s="16">
        <v>54.2</v>
      </c>
      <c r="X24" s="35">
        <v>31</v>
      </c>
      <c r="Y24" s="92">
        <v>73.3</v>
      </c>
      <c r="Z24" s="72">
        <v>26</v>
      </c>
      <c r="AA24" s="134">
        <v>59.225512528473807</v>
      </c>
      <c r="AB24" s="72">
        <v>25</v>
      </c>
      <c r="AC24" s="134">
        <v>60.1</v>
      </c>
      <c r="AD24" s="126">
        <v>24</v>
      </c>
      <c r="AE24" s="71">
        <v>55.299539170506911</v>
      </c>
      <c r="AF24" s="74">
        <v>22</v>
      </c>
      <c r="AG24" s="173">
        <v>51.282051282051285</v>
      </c>
      <c r="AH24" s="74">
        <v>30</v>
      </c>
      <c r="AI24" s="185">
        <v>64.516129032258064</v>
      </c>
      <c r="AJ24" s="114">
        <v>17</v>
      </c>
      <c r="AK24" s="176">
        <v>40.669856459330141</v>
      </c>
      <c r="AL24" s="74">
        <v>23</v>
      </c>
      <c r="AM24" s="185">
        <v>46.558704453441294</v>
      </c>
      <c r="AN24" s="114">
        <v>21</v>
      </c>
      <c r="AO24" s="176">
        <v>44.680851063829785</v>
      </c>
      <c r="AP24" s="224">
        <v>20</v>
      </c>
      <c r="AQ24" s="225">
        <v>42.462845010615709</v>
      </c>
      <c r="AR24" s="224">
        <v>31</v>
      </c>
      <c r="AS24" s="225">
        <v>65.957446808510639</v>
      </c>
      <c r="AT24" s="235">
        <v>24</v>
      </c>
      <c r="AU24" s="225">
        <v>54.2</v>
      </c>
      <c r="AV24" s="235">
        <v>27</v>
      </c>
      <c r="AW24" s="225">
        <v>64.748201438848923</v>
      </c>
      <c r="AX24" s="235">
        <v>43</v>
      </c>
      <c r="AY24" s="225">
        <v>93.478260869565219</v>
      </c>
      <c r="AZ24" s="235">
        <v>32</v>
      </c>
      <c r="BA24" s="225">
        <v>75.829383886255926</v>
      </c>
      <c r="BB24" s="235">
        <v>31</v>
      </c>
      <c r="BC24" s="225">
        <v>72.400000000000006</v>
      </c>
      <c r="BD24" s="235">
        <v>39</v>
      </c>
      <c r="BE24" s="225">
        <v>90.1</v>
      </c>
      <c r="BF24" s="235">
        <v>28</v>
      </c>
      <c r="BG24" s="225">
        <v>64.400000000000006</v>
      </c>
    </row>
    <row r="25" spans="1:60" x14ac:dyDescent="0.2">
      <c r="A25" s="33" t="s">
        <v>31</v>
      </c>
      <c r="B25" s="15">
        <v>69</v>
      </c>
      <c r="C25" s="16">
        <v>52.551408987052547</v>
      </c>
      <c r="D25" s="15">
        <v>68</v>
      </c>
      <c r="E25" s="16">
        <v>50.370370370370367</v>
      </c>
      <c r="F25" s="15">
        <v>63</v>
      </c>
      <c r="G25" s="16">
        <v>46.153846153846153</v>
      </c>
      <c r="H25" s="15">
        <v>61</v>
      </c>
      <c r="I25" s="16">
        <v>47.470817120622563</v>
      </c>
      <c r="J25" s="15">
        <v>61</v>
      </c>
      <c r="K25" s="16">
        <v>46.352583586626139</v>
      </c>
      <c r="L25" s="34">
        <v>50</v>
      </c>
      <c r="M25" s="16">
        <v>39.777247414478921</v>
      </c>
      <c r="N25" s="15">
        <v>68</v>
      </c>
      <c r="O25" s="16">
        <v>53.968253968253968</v>
      </c>
      <c r="P25" s="15">
        <v>75</v>
      </c>
      <c r="Q25" s="16">
        <v>55.6792873051225</v>
      </c>
      <c r="R25" s="15">
        <v>63</v>
      </c>
      <c r="S25" s="16">
        <v>44.712562100780687</v>
      </c>
      <c r="T25" s="15">
        <v>70</v>
      </c>
      <c r="U25" s="16">
        <v>49.1</v>
      </c>
      <c r="V25" s="35">
        <v>79</v>
      </c>
      <c r="W25" s="16">
        <v>53.2</v>
      </c>
      <c r="X25" s="35">
        <v>73</v>
      </c>
      <c r="Y25" s="92">
        <v>50.1</v>
      </c>
      <c r="Z25" s="72">
        <v>60</v>
      </c>
      <c r="AA25" s="134">
        <v>42.918454935622314</v>
      </c>
      <c r="AB25" s="72">
        <v>80</v>
      </c>
      <c r="AC25" s="134">
        <v>60</v>
      </c>
      <c r="AD25" s="126">
        <v>77</v>
      </c>
      <c r="AE25" s="71">
        <v>55</v>
      </c>
      <c r="AF25" s="74">
        <v>87</v>
      </c>
      <c r="AG25" s="173">
        <v>64.254062038404726</v>
      </c>
      <c r="AH25" s="74">
        <v>95</v>
      </c>
      <c r="AI25" s="185">
        <v>67.954220314735338</v>
      </c>
      <c r="AJ25" s="114">
        <v>80</v>
      </c>
      <c r="AK25" s="176">
        <v>58.823529411764703</v>
      </c>
      <c r="AL25" s="74">
        <v>96</v>
      </c>
      <c r="AM25" s="185">
        <v>61.53846153846154</v>
      </c>
      <c r="AN25" s="114">
        <v>105</v>
      </c>
      <c r="AO25" s="176">
        <v>68.049254698639018</v>
      </c>
      <c r="AP25" s="224">
        <v>107</v>
      </c>
      <c r="AQ25" s="225">
        <v>72.888283378746593</v>
      </c>
      <c r="AR25" s="224">
        <v>75</v>
      </c>
      <c r="AS25" s="225">
        <v>52.631578947368418</v>
      </c>
      <c r="AT25" s="235">
        <v>94</v>
      </c>
      <c r="AU25" s="225">
        <v>64.599999999999994</v>
      </c>
      <c r="AV25" s="235">
        <v>103</v>
      </c>
      <c r="AW25" s="225">
        <v>69.688768606224627</v>
      </c>
      <c r="AX25" s="235">
        <v>89</v>
      </c>
      <c r="AY25" s="225">
        <v>62.36860546601261</v>
      </c>
      <c r="AZ25" s="235">
        <v>91</v>
      </c>
      <c r="BA25" s="225">
        <v>63.994374120956401</v>
      </c>
      <c r="BB25" s="235">
        <v>93</v>
      </c>
      <c r="BC25" s="225">
        <v>64.900000000000006</v>
      </c>
      <c r="BD25" s="235">
        <v>90</v>
      </c>
      <c r="BE25" s="225">
        <v>59.6</v>
      </c>
      <c r="BF25" s="235">
        <v>99</v>
      </c>
      <c r="BG25" s="225">
        <v>65.099999999999994</v>
      </c>
    </row>
    <row r="26" spans="1:60" x14ac:dyDescent="0.2">
      <c r="A26" s="33" t="s">
        <v>32</v>
      </c>
      <c r="B26" s="15">
        <v>20</v>
      </c>
      <c r="C26" s="16">
        <v>43.859649122807006</v>
      </c>
      <c r="D26" s="15">
        <v>24</v>
      </c>
      <c r="E26" s="16">
        <v>51.83585313174946</v>
      </c>
      <c r="F26" s="15">
        <v>22</v>
      </c>
      <c r="G26" s="16">
        <v>49.107142857142847</v>
      </c>
      <c r="H26" s="15">
        <v>24</v>
      </c>
      <c r="I26" s="16">
        <v>47.337278106508883</v>
      </c>
      <c r="J26" s="15">
        <v>23</v>
      </c>
      <c r="K26" s="16">
        <v>45.544554455445542</v>
      </c>
      <c r="L26" s="34">
        <v>35</v>
      </c>
      <c r="M26" s="16">
        <v>63.868613138686143</v>
      </c>
      <c r="N26" s="15">
        <v>19</v>
      </c>
      <c r="O26" s="16">
        <v>38.617886178861788</v>
      </c>
      <c r="P26" s="15">
        <v>25</v>
      </c>
      <c r="Q26" s="16">
        <v>49.115913555992137</v>
      </c>
      <c r="R26" s="15">
        <v>23</v>
      </c>
      <c r="S26" s="16">
        <v>47.817047817047822</v>
      </c>
      <c r="T26" s="15">
        <v>28</v>
      </c>
      <c r="U26" s="16">
        <v>58.9</v>
      </c>
      <c r="V26" s="35">
        <v>21</v>
      </c>
      <c r="W26" s="16">
        <v>39.299999999999997</v>
      </c>
      <c r="X26" s="35">
        <v>31</v>
      </c>
      <c r="Y26" s="92">
        <v>62.1</v>
      </c>
      <c r="Z26" s="72">
        <v>31</v>
      </c>
      <c r="AA26" s="134">
        <v>59.50095969289827</v>
      </c>
      <c r="AB26" s="72">
        <v>22</v>
      </c>
      <c r="AC26" s="134">
        <v>46.7</v>
      </c>
      <c r="AD26" s="126">
        <v>25</v>
      </c>
      <c r="AE26" s="71">
        <v>51.867219917012449</v>
      </c>
      <c r="AF26" s="74">
        <v>34</v>
      </c>
      <c r="AG26" s="173">
        <v>74.72527472527473</v>
      </c>
      <c r="AH26" s="74">
        <v>33</v>
      </c>
      <c r="AI26" s="185">
        <v>72.052401746724897</v>
      </c>
      <c r="AJ26" s="114">
        <v>29</v>
      </c>
      <c r="AK26" s="176">
        <v>65.315315315315317</v>
      </c>
      <c r="AL26" s="74">
        <v>39</v>
      </c>
      <c r="AM26" s="185">
        <v>77.07509881422925</v>
      </c>
      <c r="AN26" s="114">
        <v>35</v>
      </c>
      <c r="AO26" s="176">
        <v>77.092511013215855</v>
      </c>
      <c r="AP26" s="224">
        <v>23</v>
      </c>
      <c r="AQ26" s="225">
        <v>42.435424354243544</v>
      </c>
      <c r="AR26" s="224">
        <v>23</v>
      </c>
      <c r="AS26" s="225">
        <v>50</v>
      </c>
      <c r="AT26" s="235">
        <v>27</v>
      </c>
      <c r="AU26" s="225">
        <v>56.6</v>
      </c>
      <c r="AV26" s="235">
        <v>44</v>
      </c>
      <c r="AW26" s="225">
        <v>100</v>
      </c>
      <c r="AX26" s="235">
        <v>23</v>
      </c>
      <c r="AY26" s="225">
        <v>58.823529411764703</v>
      </c>
      <c r="AZ26" s="235">
        <v>27</v>
      </c>
      <c r="BA26" s="225">
        <v>57.446808510638299</v>
      </c>
      <c r="BB26" s="235">
        <v>21</v>
      </c>
      <c r="BC26" s="225">
        <v>53.4</v>
      </c>
      <c r="BD26" s="235">
        <v>26</v>
      </c>
      <c r="BE26" s="225">
        <v>62.2</v>
      </c>
      <c r="BF26" s="235">
        <v>35</v>
      </c>
      <c r="BG26" s="225">
        <v>75.3</v>
      </c>
    </row>
    <row r="27" spans="1:60" x14ac:dyDescent="0.2">
      <c r="A27" s="33" t="s">
        <v>33</v>
      </c>
      <c r="B27" s="15">
        <v>170</v>
      </c>
      <c r="C27" s="16">
        <v>49.562682215743443</v>
      </c>
      <c r="D27" s="15">
        <v>189</v>
      </c>
      <c r="E27" s="16">
        <v>52.152317880794698</v>
      </c>
      <c r="F27" s="15">
        <v>206</v>
      </c>
      <c r="G27" s="16">
        <v>53.381705104949468</v>
      </c>
      <c r="H27" s="15">
        <v>148</v>
      </c>
      <c r="I27" s="16">
        <v>38.84514435695538</v>
      </c>
      <c r="J27" s="15">
        <v>203</v>
      </c>
      <c r="K27" s="16">
        <v>51.984635083226642</v>
      </c>
      <c r="L27" s="34">
        <v>200</v>
      </c>
      <c r="M27" s="16">
        <v>50.428643469490673</v>
      </c>
      <c r="N27" s="15">
        <v>206</v>
      </c>
      <c r="O27" s="16">
        <v>50.927070457354759</v>
      </c>
      <c r="P27" s="15">
        <v>221</v>
      </c>
      <c r="Q27" s="16">
        <v>52.147239263803677</v>
      </c>
      <c r="R27" s="15">
        <v>229</v>
      </c>
      <c r="S27" s="16">
        <v>51.998183469573107</v>
      </c>
      <c r="T27" s="15">
        <v>234</v>
      </c>
      <c r="U27" s="16">
        <v>52.8</v>
      </c>
      <c r="V27" s="35">
        <v>232</v>
      </c>
      <c r="W27" s="16">
        <v>51.1</v>
      </c>
      <c r="X27" s="35">
        <v>263</v>
      </c>
      <c r="Y27" s="92">
        <v>57.9</v>
      </c>
      <c r="Z27" s="72">
        <v>233</v>
      </c>
      <c r="AA27" s="134">
        <v>51.457597173144876</v>
      </c>
      <c r="AB27" s="72">
        <v>228</v>
      </c>
      <c r="AC27" s="134">
        <v>50.1</v>
      </c>
      <c r="AD27" s="126">
        <v>250</v>
      </c>
      <c r="AE27" s="71">
        <v>56.433408577878104</v>
      </c>
      <c r="AF27" s="74">
        <v>266</v>
      </c>
      <c r="AG27" s="173">
        <v>57.389428263214668</v>
      </c>
      <c r="AH27" s="74">
        <v>252</v>
      </c>
      <c r="AI27" s="185">
        <v>54.310344827586206</v>
      </c>
      <c r="AJ27" s="114">
        <v>293</v>
      </c>
      <c r="AK27" s="176">
        <v>62.168470188839379</v>
      </c>
      <c r="AL27" s="74">
        <v>274</v>
      </c>
      <c r="AM27" s="185">
        <v>55.499291067449867</v>
      </c>
      <c r="AN27" s="114">
        <v>298</v>
      </c>
      <c r="AO27" s="176">
        <v>57.785534225324803</v>
      </c>
      <c r="AP27" s="224">
        <v>283</v>
      </c>
      <c r="AQ27" s="225">
        <v>56.453221623778177</v>
      </c>
      <c r="AR27" s="224">
        <v>256</v>
      </c>
      <c r="AS27" s="225">
        <v>55.627987831377666</v>
      </c>
      <c r="AT27" s="235">
        <v>280</v>
      </c>
      <c r="AU27" s="225">
        <v>60.8</v>
      </c>
      <c r="AV27" s="235">
        <v>258</v>
      </c>
      <c r="AW27" s="225">
        <v>58.998399268236902</v>
      </c>
      <c r="AX27" s="235">
        <v>217</v>
      </c>
      <c r="AY27" s="225">
        <v>49.965461662445314</v>
      </c>
      <c r="AZ27" s="235">
        <v>290</v>
      </c>
      <c r="BA27" s="225">
        <v>67.693744164332401</v>
      </c>
      <c r="BB27" s="235">
        <v>242</v>
      </c>
      <c r="BC27" s="225">
        <v>55</v>
      </c>
      <c r="BD27" s="235">
        <v>275</v>
      </c>
      <c r="BE27" s="225">
        <v>62.4</v>
      </c>
      <c r="BF27" s="235">
        <v>278</v>
      </c>
      <c r="BG27" s="225">
        <v>61.5</v>
      </c>
    </row>
    <row r="28" spans="1:60" x14ac:dyDescent="0.2">
      <c r="A28" s="33" t="s">
        <v>34</v>
      </c>
      <c r="B28" s="15">
        <v>3</v>
      </c>
      <c r="C28" s="16">
        <v>30.303030303030301</v>
      </c>
      <c r="D28" s="15">
        <v>6</v>
      </c>
      <c r="E28" s="16">
        <v>49.586776859504127</v>
      </c>
      <c r="F28" s="15">
        <v>8</v>
      </c>
      <c r="G28" s="16">
        <v>63.492063492063487</v>
      </c>
      <c r="H28" s="15">
        <v>4</v>
      </c>
      <c r="I28" s="16">
        <v>33.898305084745758</v>
      </c>
      <c r="J28" s="15">
        <v>3</v>
      </c>
      <c r="K28" s="16">
        <v>25</v>
      </c>
      <c r="L28" s="34">
        <v>7</v>
      </c>
      <c r="M28" s="16">
        <v>53.435114503816791</v>
      </c>
      <c r="N28" s="15">
        <v>7</v>
      </c>
      <c r="O28" s="16">
        <v>46.666666666666671</v>
      </c>
      <c r="P28" s="15">
        <v>6</v>
      </c>
      <c r="Q28" s="16">
        <v>44.117647058823529</v>
      </c>
      <c r="R28" s="15">
        <v>6</v>
      </c>
      <c r="S28" s="16">
        <v>41.379310344827587</v>
      </c>
      <c r="T28" s="15">
        <v>9</v>
      </c>
      <c r="U28" s="16">
        <v>61.2</v>
      </c>
      <c r="V28" s="35">
        <v>6</v>
      </c>
      <c r="W28" s="16">
        <v>39.700000000000003</v>
      </c>
      <c r="X28" s="35">
        <v>12</v>
      </c>
      <c r="Y28" s="92">
        <v>66.7</v>
      </c>
      <c r="Z28" s="72">
        <v>6</v>
      </c>
      <c r="AA28" s="134">
        <v>39.735099337748345</v>
      </c>
      <c r="AB28" s="72">
        <v>9</v>
      </c>
      <c r="AC28" s="134">
        <v>50</v>
      </c>
      <c r="AD28" s="126">
        <v>15</v>
      </c>
      <c r="AE28" s="71">
        <v>96.774193548387103</v>
      </c>
      <c r="AF28" s="74">
        <v>11</v>
      </c>
      <c r="AG28" s="173">
        <v>59.13978494623656</v>
      </c>
      <c r="AH28" s="74">
        <v>12</v>
      </c>
      <c r="AI28" s="185">
        <v>67.415730337078656</v>
      </c>
      <c r="AJ28" s="114">
        <v>14</v>
      </c>
      <c r="AK28" s="176">
        <v>89.743589743589737</v>
      </c>
      <c r="AL28" s="74">
        <v>15</v>
      </c>
      <c r="AM28" s="185">
        <v>96.774193548387103</v>
      </c>
      <c r="AN28" s="114">
        <v>7</v>
      </c>
      <c r="AO28" s="176">
        <v>42.944785276073617</v>
      </c>
      <c r="AP28" s="224">
        <v>6</v>
      </c>
      <c r="AQ28" s="225">
        <v>37.735849056603769</v>
      </c>
      <c r="AR28" s="224">
        <v>12</v>
      </c>
      <c r="AS28" s="225">
        <v>74.074074074074076</v>
      </c>
      <c r="AT28" s="235">
        <v>8</v>
      </c>
      <c r="AU28" s="225">
        <v>49.1</v>
      </c>
      <c r="AV28" s="235">
        <v>6</v>
      </c>
      <c r="AW28" s="225">
        <v>35.087719298245609</v>
      </c>
      <c r="AX28" s="235">
        <v>11</v>
      </c>
      <c r="AY28" s="225">
        <v>69.620253164556956</v>
      </c>
      <c r="AZ28" s="235">
        <v>9</v>
      </c>
      <c r="BA28" s="225">
        <v>69.767441860465112</v>
      </c>
      <c r="BB28" s="235">
        <v>13</v>
      </c>
      <c r="BC28" s="225">
        <v>78.3</v>
      </c>
      <c r="BD28" s="235">
        <v>17</v>
      </c>
      <c r="BE28" s="225">
        <v>98.3</v>
      </c>
      <c r="BF28" s="235">
        <v>8</v>
      </c>
      <c r="BG28" s="225">
        <v>49.1</v>
      </c>
    </row>
    <row r="29" spans="1:60" x14ac:dyDescent="0.2">
      <c r="A29" s="33" t="s">
        <v>35</v>
      </c>
      <c r="B29" s="15">
        <v>601</v>
      </c>
      <c r="C29" s="16">
        <v>67.444731231062732</v>
      </c>
      <c r="D29" s="15">
        <v>590</v>
      </c>
      <c r="E29" s="16">
        <v>65.063961182179099</v>
      </c>
      <c r="F29" s="15">
        <v>537</v>
      </c>
      <c r="G29" s="16">
        <v>57.000318437533167</v>
      </c>
      <c r="H29" s="15">
        <v>578</v>
      </c>
      <c r="I29" s="16">
        <v>61.196400211752263</v>
      </c>
      <c r="J29" s="15">
        <v>537</v>
      </c>
      <c r="K29" s="16">
        <v>58.236633770740703</v>
      </c>
      <c r="L29" s="34">
        <v>545</v>
      </c>
      <c r="M29" s="16">
        <v>60.825892857142847</v>
      </c>
      <c r="N29" s="15">
        <v>524</v>
      </c>
      <c r="O29" s="16">
        <v>58.685183111210662</v>
      </c>
      <c r="P29" s="15">
        <v>541</v>
      </c>
      <c r="Q29" s="16">
        <v>60.184670152408501</v>
      </c>
      <c r="R29" s="15">
        <v>556</v>
      </c>
      <c r="S29" s="16">
        <v>60.951545713659293</v>
      </c>
      <c r="T29" s="15">
        <v>545</v>
      </c>
      <c r="U29" s="16">
        <v>60.5</v>
      </c>
      <c r="V29" s="35">
        <v>551</v>
      </c>
      <c r="W29" s="16">
        <v>59.2</v>
      </c>
      <c r="X29" s="35">
        <v>489</v>
      </c>
      <c r="Y29" s="92">
        <v>53.1</v>
      </c>
      <c r="Z29" s="72">
        <v>646</v>
      </c>
      <c r="AA29" s="134">
        <v>68.280308635450794</v>
      </c>
      <c r="AB29" s="72">
        <v>545</v>
      </c>
      <c r="AC29" s="134">
        <v>58.9</v>
      </c>
      <c r="AD29" s="126">
        <v>578</v>
      </c>
      <c r="AE29" s="71">
        <v>61.884368308351178</v>
      </c>
      <c r="AF29" s="74">
        <v>611</v>
      </c>
      <c r="AG29" s="173">
        <v>65.417558886509639</v>
      </c>
      <c r="AH29" s="74">
        <v>597</v>
      </c>
      <c r="AI29" s="185">
        <v>64.255731352922183</v>
      </c>
      <c r="AJ29" s="114">
        <v>642</v>
      </c>
      <c r="AK29" s="176">
        <v>66.90287619841601</v>
      </c>
      <c r="AL29" s="74">
        <v>626</v>
      </c>
      <c r="AM29" s="185">
        <v>61.031490689285363</v>
      </c>
      <c r="AN29" s="114">
        <v>635</v>
      </c>
      <c r="AO29" s="176">
        <v>61.806501849328399</v>
      </c>
      <c r="AP29" s="224">
        <v>699</v>
      </c>
      <c r="AQ29" s="225">
        <v>67.949839603382912</v>
      </c>
      <c r="AR29" s="224">
        <v>731</v>
      </c>
      <c r="AS29" s="225">
        <v>73.54864674514539</v>
      </c>
      <c r="AT29" s="235">
        <v>636</v>
      </c>
      <c r="AU29" s="225">
        <v>66.2</v>
      </c>
      <c r="AV29" s="235">
        <v>572</v>
      </c>
      <c r="AW29" s="225">
        <v>60.216864933150859</v>
      </c>
      <c r="AX29" s="235">
        <v>589</v>
      </c>
      <c r="AY29" s="225">
        <v>62.927350427350426</v>
      </c>
      <c r="AZ29" s="235">
        <v>603</v>
      </c>
      <c r="BA29" s="225">
        <v>63.951638561883541</v>
      </c>
      <c r="BB29" s="235">
        <v>592</v>
      </c>
      <c r="BC29" s="225">
        <v>62.6</v>
      </c>
      <c r="BD29" s="235">
        <v>591</v>
      </c>
      <c r="BE29" s="225">
        <v>63.6</v>
      </c>
      <c r="BF29" s="235">
        <v>615</v>
      </c>
      <c r="BG29" s="225">
        <v>68.2</v>
      </c>
      <c r="BH29" s="89" t="s">
        <v>62</v>
      </c>
    </row>
    <row r="30" spans="1:60" x14ac:dyDescent="0.2">
      <c r="A30" s="33" t="s">
        <v>36</v>
      </c>
      <c r="B30" s="15">
        <v>35</v>
      </c>
      <c r="C30" s="16">
        <v>56.089743589743591</v>
      </c>
      <c r="D30" s="15">
        <v>37</v>
      </c>
      <c r="E30" s="16">
        <v>56.835637480798773</v>
      </c>
      <c r="F30" s="15">
        <v>32</v>
      </c>
      <c r="G30" s="16">
        <v>47.548291233283798</v>
      </c>
      <c r="H30" s="15">
        <v>30</v>
      </c>
      <c r="I30" s="16">
        <v>44.576523031203557</v>
      </c>
      <c r="J30" s="15">
        <v>41</v>
      </c>
      <c r="K30" s="16">
        <v>62.980030721966202</v>
      </c>
      <c r="L30" s="34">
        <v>27</v>
      </c>
      <c r="M30" s="16">
        <v>44.334975369458128</v>
      </c>
      <c r="N30" s="15">
        <v>37</v>
      </c>
      <c r="O30" s="16">
        <v>57.187017001545598</v>
      </c>
      <c r="P30" s="15">
        <v>39</v>
      </c>
      <c r="Q30" s="16">
        <v>57.863501483679528</v>
      </c>
      <c r="R30" s="15">
        <v>27</v>
      </c>
      <c r="S30" s="16">
        <v>40.059347181008903</v>
      </c>
      <c r="T30" s="15">
        <v>35</v>
      </c>
      <c r="U30" s="16">
        <v>50.2</v>
      </c>
      <c r="V30" s="35">
        <v>32</v>
      </c>
      <c r="W30" s="16">
        <v>44.7</v>
      </c>
      <c r="X30" s="35">
        <v>31</v>
      </c>
      <c r="Y30" s="92">
        <v>47.6</v>
      </c>
      <c r="Z30" s="72">
        <v>31</v>
      </c>
      <c r="AA30" s="134">
        <v>41.333333333333336</v>
      </c>
      <c r="AB30" s="72">
        <v>38</v>
      </c>
      <c r="AC30" s="134">
        <v>50.5</v>
      </c>
      <c r="AD30" s="126">
        <v>44</v>
      </c>
      <c r="AE30" s="71">
        <v>57.142857142857146</v>
      </c>
      <c r="AF30" s="74">
        <v>40</v>
      </c>
      <c r="AG30" s="173">
        <v>51.612903225806448</v>
      </c>
      <c r="AH30" s="74">
        <v>53</v>
      </c>
      <c r="AI30" s="185">
        <v>64.164648910411628</v>
      </c>
      <c r="AJ30" s="114">
        <v>39</v>
      </c>
      <c r="AK30" s="176">
        <v>47.10144927536232</v>
      </c>
      <c r="AL30" s="74">
        <v>38</v>
      </c>
      <c r="AM30" s="185">
        <v>46.97156983930779</v>
      </c>
      <c r="AN30" s="114">
        <v>61</v>
      </c>
      <c r="AO30" s="176">
        <v>71.596244131455393</v>
      </c>
      <c r="AP30" s="224">
        <v>49</v>
      </c>
      <c r="AQ30" s="225">
        <v>51.524710830704521</v>
      </c>
      <c r="AR30" s="224">
        <v>48</v>
      </c>
      <c r="AS30" s="225">
        <v>52.344601962922575</v>
      </c>
      <c r="AT30" s="235">
        <v>59</v>
      </c>
      <c r="AU30" s="225">
        <v>64.8</v>
      </c>
      <c r="AV30" s="235">
        <v>47</v>
      </c>
      <c r="AW30" s="225">
        <v>54.778554778554778</v>
      </c>
      <c r="AX30" s="235">
        <v>45</v>
      </c>
      <c r="AY30" s="225">
        <v>52.204176334106727</v>
      </c>
      <c r="AZ30" s="235">
        <v>44</v>
      </c>
      <c r="BA30" s="225">
        <v>51.764705882352942</v>
      </c>
      <c r="BB30" s="235">
        <v>46</v>
      </c>
      <c r="BC30" s="225">
        <v>53.9</v>
      </c>
      <c r="BD30" s="235">
        <v>46</v>
      </c>
      <c r="BE30" s="225">
        <v>53.7</v>
      </c>
      <c r="BF30" s="235">
        <v>62</v>
      </c>
      <c r="BG30" s="225">
        <v>63.6</v>
      </c>
    </row>
    <row r="31" spans="1:60" x14ac:dyDescent="0.2">
      <c r="A31" s="33" t="s">
        <v>37</v>
      </c>
      <c r="B31" s="15">
        <v>0</v>
      </c>
      <c r="C31" s="16">
        <v>0</v>
      </c>
      <c r="D31" s="15">
        <v>1</v>
      </c>
      <c r="E31" s="16">
        <v>55.55555555555555</v>
      </c>
      <c r="F31" s="15">
        <v>3</v>
      </c>
      <c r="G31" s="16">
        <v>115.3846153846154</v>
      </c>
      <c r="H31" s="15">
        <v>3</v>
      </c>
      <c r="I31" s="16">
        <v>115.3846153846154</v>
      </c>
      <c r="J31" s="15">
        <v>0</v>
      </c>
      <c r="K31" s="16">
        <v>0</v>
      </c>
      <c r="L31" s="34">
        <v>1</v>
      </c>
      <c r="M31" s="16">
        <v>50</v>
      </c>
      <c r="N31" s="15" t="s">
        <v>3</v>
      </c>
      <c r="O31" s="16" t="s">
        <v>3</v>
      </c>
      <c r="P31" s="15">
        <v>1</v>
      </c>
      <c r="Q31" s="16">
        <v>55.55555555555555</v>
      </c>
      <c r="R31" s="15">
        <v>0</v>
      </c>
      <c r="S31" s="16">
        <v>0</v>
      </c>
      <c r="T31" s="15">
        <v>1</v>
      </c>
      <c r="U31" s="16">
        <v>71.428571428571431</v>
      </c>
      <c r="V31" s="35">
        <v>1</v>
      </c>
      <c r="W31" s="16">
        <v>43.5</v>
      </c>
      <c r="X31" s="35">
        <v>0</v>
      </c>
      <c r="Y31" s="92">
        <v>0</v>
      </c>
      <c r="Z31" s="72">
        <v>0</v>
      </c>
      <c r="AA31" s="134">
        <v>0</v>
      </c>
      <c r="AB31" s="72" t="s">
        <v>3</v>
      </c>
      <c r="AC31" s="134" t="s">
        <v>3</v>
      </c>
      <c r="AD31" s="140">
        <v>0</v>
      </c>
      <c r="AE31" s="16">
        <v>0</v>
      </c>
      <c r="AF31" s="74">
        <v>1</v>
      </c>
      <c r="AG31" s="173">
        <v>45.454545454545453</v>
      </c>
      <c r="AH31" s="74">
        <v>0</v>
      </c>
      <c r="AI31" s="185">
        <v>0</v>
      </c>
      <c r="AJ31" s="114">
        <v>1</v>
      </c>
      <c r="AK31" s="176">
        <v>76.92307692307692</v>
      </c>
      <c r="AL31" s="74">
        <v>4</v>
      </c>
      <c r="AM31" s="185">
        <v>222.22222222222223</v>
      </c>
      <c r="AN31" s="114">
        <v>0</v>
      </c>
      <c r="AO31" s="176">
        <v>0</v>
      </c>
      <c r="AP31" s="224">
        <v>2</v>
      </c>
      <c r="AQ31" s="225">
        <v>117.64705882352941</v>
      </c>
      <c r="AR31" s="224">
        <v>0</v>
      </c>
      <c r="AS31" s="225">
        <v>0</v>
      </c>
      <c r="AT31" s="224" t="s">
        <v>66</v>
      </c>
      <c r="AU31" s="225" t="s">
        <v>66</v>
      </c>
      <c r="AV31" s="224">
        <v>5</v>
      </c>
      <c r="AW31" s="225">
        <v>250</v>
      </c>
      <c r="AX31" s="224">
        <v>1</v>
      </c>
      <c r="AY31" s="225">
        <v>55.55555555555555</v>
      </c>
      <c r="AZ31" s="224">
        <v>0</v>
      </c>
      <c r="BA31" s="225">
        <v>0</v>
      </c>
      <c r="BB31" s="224">
        <v>0</v>
      </c>
      <c r="BC31" s="225">
        <v>0</v>
      </c>
      <c r="BD31" s="224">
        <v>0</v>
      </c>
      <c r="BE31" s="225">
        <v>0</v>
      </c>
      <c r="BF31" s="224">
        <v>2</v>
      </c>
      <c r="BG31" s="225">
        <v>117.6</v>
      </c>
    </row>
    <row r="32" spans="1:60" x14ac:dyDescent="0.2">
      <c r="A32" s="33" t="s">
        <v>38</v>
      </c>
      <c r="B32" s="15">
        <v>13</v>
      </c>
      <c r="C32" s="16">
        <v>52.631578947368418</v>
      </c>
      <c r="D32" s="15">
        <v>18</v>
      </c>
      <c r="E32" s="16">
        <v>76.59574468085107</v>
      </c>
      <c r="F32" s="15">
        <v>15</v>
      </c>
      <c r="G32" s="16">
        <v>51.194539249146757</v>
      </c>
      <c r="H32" s="15">
        <v>12</v>
      </c>
      <c r="I32" s="16">
        <v>48</v>
      </c>
      <c r="J32" s="15">
        <v>21</v>
      </c>
      <c r="K32" s="16">
        <v>79.847908745247153</v>
      </c>
      <c r="L32" s="34">
        <v>14</v>
      </c>
      <c r="M32" s="16">
        <v>63.926940639269397</v>
      </c>
      <c r="N32" s="15">
        <v>17</v>
      </c>
      <c r="O32" s="16">
        <v>71.428571428571431</v>
      </c>
      <c r="P32" s="15">
        <v>16</v>
      </c>
      <c r="Q32" s="16">
        <v>64.777327935222672</v>
      </c>
      <c r="R32" s="15">
        <v>11</v>
      </c>
      <c r="S32" s="16">
        <v>47.619047619047613</v>
      </c>
      <c r="T32" s="15">
        <v>15</v>
      </c>
      <c r="U32" s="16">
        <v>61.5</v>
      </c>
      <c r="V32" s="35">
        <v>8</v>
      </c>
      <c r="W32" s="16">
        <v>34.200000000000003</v>
      </c>
      <c r="X32" s="35">
        <v>10</v>
      </c>
      <c r="Y32" s="92">
        <v>46.5</v>
      </c>
      <c r="Z32" s="72">
        <v>11</v>
      </c>
      <c r="AA32" s="134">
        <v>45.833333333333329</v>
      </c>
      <c r="AB32" s="72">
        <v>13</v>
      </c>
      <c r="AC32" s="134">
        <v>54.9</v>
      </c>
      <c r="AD32" s="126">
        <v>19</v>
      </c>
      <c r="AE32" s="71">
        <v>78.512396694214871</v>
      </c>
      <c r="AF32" s="74">
        <v>20</v>
      </c>
      <c r="AG32" s="173">
        <v>78.740157480314963</v>
      </c>
      <c r="AH32" s="74">
        <v>19</v>
      </c>
      <c r="AI32" s="185">
        <v>69.090909090909093</v>
      </c>
      <c r="AJ32" s="114">
        <v>22</v>
      </c>
      <c r="AK32" s="176">
        <v>80.586080586080584</v>
      </c>
      <c r="AL32" s="74">
        <v>19</v>
      </c>
      <c r="AM32" s="185">
        <v>66.901408450704224</v>
      </c>
      <c r="AN32" s="114">
        <v>22</v>
      </c>
      <c r="AO32" s="176">
        <v>81.784386617100367</v>
      </c>
      <c r="AP32" s="224">
        <v>16</v>
      </c>
      <c r="AQ32" s="225">
        <v>60.836501901140686</v>
      </c>
      <c r="AR32" s="224">
        <v>16</v>
      </c>
      <c r="AS32" s="225">
        <v>59.925093632958799</v>
      </c>
      <c r="AT32" s="235">
        <v>19</v>
      </c>
      <c r="AU32" s="225">
        <v>77.599999999999994</v>
      </c>
      <c r="AV32" s="235">
        <v>17</v>
      </c>
      <c r="AW32" s="225">
        <v>70.833333333333329</v>
      </c>
      <c r="AX32" s="235">
        <v>17</v>
      </c>
      <c r="AY32" s="225">
        <v>64.885496183206101</v>
      </c>
      <c r="AZ32" s="235">
        <v>20</v>
      </c>
      <c r="BA32" s="225">
        <v>85.470085470085465</v>
      </c>
      <c r="BB32" s="235">
        <v>10</v>
      </c>
      <c r="BC32" s="225">
        <v>38.9</v>
      </c>
      <c r="BD32" s="235">
        <v>13</v>
      </c>
      <c r="BE32" s="225">
        <v>52.2</v>
      </c>
      <c r="BF32" s="235">
        <v>16</v>
      </c>
      <c r="BG32" s="225">
        <v>62.7</v>
      </c>
    </row>
    <row r="33" spans="1:59" x14ac:dyDescent="0.2">
      <c r="A33" s="33" t="s">
        <v>39</v>
      </c>
      <c r="B33" s="15">
        <v>40</v>
      </c>
      <c r="C33" s="16">
        <v>49.140049140049143</v>
      </c>
      <c r="D33" s="15">
        <v>45</v>
      </c>
      <c r="E33" s="16">
        <v>47.021943573667713</v>
      </c>
      <c r="F33" s="15">
        <v>62</v>
      </c>
      <c r="G33" s="16">
        <v>63.851699279093722</v>
      </c>
      <c r="H33" s="15">
        <v>60</v>
      </c>
      <c r="I33" s="16">
        <v>59.940059940059953</v>
      </c>
      <c r="J33" s="15">
        <v>49</v>
      </c>
      <c r="K33" s="16">
        <v>49.595141700404859</v>
      </c>
      <c r="L33" s="34">
        <v>51</v>
      </c>
      <c r="M33" s="16">
        <v>50.049067713444558</v>
      </c>
      <c r="N33" s="15">
        <v>40</v>
      </c>
      <c r="O33" s="16">
        <v>39.761431411530808</v>
      </c>
      <c r="P33" s="15">
        <v>63</v>
      </c>
      <c r="Q33" s="16">
        <v>62.438057482656092</v>
      </c>
      <c r="R33" s="15">
        <v>48</v>
      </c>
      <c r="S33" s="16">
        <v>48.144433299899703</v>
      </c>
      <c r="T33" s="15">
        <v>55</v>
      </c>
      <c r="U33" s="16">
        <v>53.3</v>
      </c>
      <c r="V33" s="35">
        <v>50</v>
      </c>
      <c r="W33" s="16">
        <v>48.8</v>
      </c>
      <c r="X33" s="35">
        <v>80</v>
      </c>
      <c r="Y33" s="92">
        <v>71</v>
      </c>
      <c r="Z33" s="72">
        <v>49</v>
      </c>
      <c r="AA33" s="134">
        <v>47.115384615384613</v>
      </c>
      <c r="AB33" s="72">
        <v>67</v>
      </c>
      <c r="AC33" s="134">
        <v>63.6</v>
      </c>
      <c r="AD33" s="126">
        <v>51</v>
      </c>
      <c r="AE33" s="71">
        <v>47.842401500938088</v>
      </c>
      <c r="AF33" s="74">
        <v>68</v>
      </c>
      <c r="AG33" s="173">
        <v>60.714285714285715</v>
      </c>
      <c r="AH33" s="74">
        <v>69</v>
      </c>
      <c r="AI33" s="185">
        <v>64.126394052044603</v>
      </c>
      <c r="AJ33" s="114">
        <v>67</v>
      </c>
      <c r="AK33" s="176">
        <v>62.734082397003746</v>
      </c>
      <c r="AL33" s="74">
        <v>72</v>
      </c>
      <c r="AM33" s="185">
        <v>62.663185378590079</v>
      </c>
      <c r="AN33" s="114">
        <v>71</v>
      </c>
      <c r="AO33" s="176">
        <v>62.943262411347519</v>
      </c>
      <c r="AP33" s="224">
        <v>74</v>
      </c>
      <c r="AQ33" s="225">
        <v>66.546762589928065</v>
      </c>
      <c r="AR33" s="224">
        <v>54</v>
      </c>
      <c r="AS33" s="225">
        <v>53.412462908011868</v>
      </c>
      <c r="AT33" s="235">
        <v>70</v>
      </c>
      <c r="AU33" s="225">
        <v>63.2</v>
      </c>
      <c r="AV33" s="235">
        <v>69</v>
      </c>
      <c r="AW33" s="225">
        <v>65.340909090909093</v>
      </c>
      <c r="AX33" s="235">
        <v>75</v>
      </c>
      <c r="AY33" s="225">
        <v>67.811934900542497</v>
      </c>
      <c r="AZ33" s="235">
        <v>76</v>
      </c>
      <c r="BA33" s="225">
        <v>66.317626527050621</v>
      </c>
      <c r="BB33" s="235">
        <v>55</v>
      </c>
      <c r="BC33" s="225">
        <v>53.3</v>
      </c>
      <c r="BD33" s="235">
        <v>70</v>
      </c>
      <c r="BE33" s="225">
        <v>68.599999999999994</v>
      </c>
      <c r="BF33" s="235">
        <v>64</v>
      </c>
      <c r="BG33" s="225">
        <v>67.400000000000006</v>
      </c>
    </row>
    <row r="34" spans="1:59" x14ac:dyDescent="0.2">
      <c r="A34" s="33" t="s">
        <v>40</v>
      </c>
      <c r="B34" s="15">
        <v>13</v>
      </c>
      <c r="C34" s="16">
        <v>41.139240506329109</v>
      </c>
      <c r="D34" s="15">
        <v>19</v>
      </c>
      <c r="E34" s="16">
        <v>55.393586005830898</v>
      </c>
      <c r="F34" s="15">
        <v>20</v>
      </c>
      <c r="G34" s="16">
        <v>57.971014492753618</v>
      </c>
      <c r="H34" s="15">
        <v>10</v>
      </c>
      <c r="I34" s="16">
        <v>33.670033670033668</v>
      </c>
      <c r="J34" s="15">
        <v>12</v>
      </c>
      <c r="K34" s="16">
        <v>40.54054054054054</v>
      </c>
      <c r="L34" s="34">
        <v>16</v>
      </c>
      <c r="M34" s="16">
        <v>54.982817869415797</v>
      </c>
      <c r="N34" s="15">
        <v>16</v>
      </c>
      <c r="O34" s="16">
        <v>53.333333333333343</v>
      </c>
      <c r="P34" s="15">
        <v>12</v>
      </c>
      <c r="Q34" s="16">
        <v>41.522491349480973</v>
      </c>
      <c r="R34" s="15">
        <v>15</v>
      </c>
      <c r="S34" s="16">
        <v>50.335570469798647</v>
      </c>
      <c r="T34" s="15">
        <v>14</v>
      </c>
      <c r="U34" s="16">
        <v>46.8</v>
      </c>
      <c r="V34" s="35">
        <v>10</v>
      </c>
      <c r="W34" s="16">
        <v>36</v>
      </c>
      <c r="X34" s="35">
        <v>13</v>
      </c>
      <c r="Y34" s="92">
        <v>41.5</v>
      </c>
      <c r="Z34" s="72">
        <v>16</v>
      </c>
      <c r="AA34" s="134">
        <v>53.333333333333336</v>
      </c>
      <c r="AB34" s="72">
        <v>17</v>
      </c>
      <c r="AC34" s="134">
        <v>55</v>
      </c>
      <c r="AD34" s="126">
        <v>20</v>
      </c>
      <c r="AE34" s="71">
        <v>70.175438596491233</v>
      </c>
      <c r="AF34" s="74">
        <v>17</v>
      </c>
      <c r="AG34" s="173">
        <v>52.631578947368418</v>
      </c>
      <c r="AH34" s="74">
        <v>19</v>
      </c>
      <c r="AI34" s="185">
        <v>70.895522388059703</v>
      </c>
      <c r="AJ34" s="114">
        <v>18</v>
      </c>
      <c r="AK34" s="176">
        <v>55.045871559633028</v>
      </c>
      <c r="AL34" s="74">
        <v>23</v>
      </c>
      <c r="AM34" s="185">
        <v>68.452380952380949</v>
      </c>
      <c r="AN34" s="114">
        <v>18</v>
      </c>
      <c r="AO34" s="176">
        <v>54.380664652567972</v>
      </c>
      <c r="AP34" s="224">
        <v>23</v>
      </c>
      <c r="AQ34" s="225">
        <v>69.696969696969703</v>
      </c>
      <c r="AR34" s="224">
        <v>30</v>
      </c>
      <c r="AS34" s="225">
        <v>95.541401273885356</v>
      </c>
      <c r="AT34" s="235">
        <v>24</v>
      </c>
      <c r="AU34" s="225">
        <v>85.4</v>
      </c>
      <c r="AV34" s="235">
        <v>19</v>
      </c>
      <c r="AW34" s="225">
        <v>59.936908517350162</v>
      </c>
      <c r="AX34" s="235">
        <v>21</v>
      </c>
      <c r="AY34" s="225">
        <v>72.413793103448285</v>
      </c>
      <c r="AZ34" s="235">
        <v>29</v>
      </c>
      <c r="BA34" s="225">
        <v>90.909090909090907</v>
      </c>
      <c r="BB34" s="235">
        <v>19</v>
      </c>
      <c r="BC34" s="225">
        <v>65.5</v>
      </c>
      <c r="BD34" s="235">
        <v>18</v>
      </c>
      <c r="BE34" s="225">
        <v>60</v>
      </c>
      <c r="BF34" s="235">
        <v>14</v>
      </c>
      <c r="BG34" s="225">
        <v>44.9</v>
      </c>
    </row>
    <row r="35" spans="1:59" x14ac:dyDescent="0.2">
      <c r="A35" s="33" t="s">
        <v>41</v>
      </c>
      <c r="B35" s="15">
        <v>2</v>
      </c>
      <c r="C35" s="16">
        <v>22.471910112359549</v>
      </c>
      <c r="D35" s="15">
        <v>1</v>
      </c>
      <c r="E35" s="16">
        <v>12.98701298701299</v>
      </c>
      <c r="F35" s="15">
        <v>5</v>
      </c>
      <c r="G35" s="16">
        <v>61.728395061728392</v>
      </c>
      <c r="H35" s="15">
        <v>1</v>
      </c>
      <c r="I35" s="16">
        <v>13.157894736842101</v>
      </c>
      <c r="J35" s="15">
        <v>2</v>
      </c>
      <c r="K35" s="16">
        <v>25.316455696202532</v>
      </c>
      <c r="L35" s="34">
        <v>4</v>
      </c>
      <c r="M35" s="16">
        <v>63.492063492063487</v>
      </c>
      <c r="N35" s="15">
        <v>3</v>
      </c>
      <c r="O35" s="16">
        <v>52.631578947368418</v>
      </c>
      <c r="P35" s="15">
        <v>2</v>
      </c>
      <c r="Q35" s="16">
        <v>29.850746268656721</v>
      </c>
      <c r="R35" s="15">
        <v>4</v>
      </c>
      <c r="S35" s="16">
        <v>51.948051948051948</v>
      </c>
      <c r="T35" s="15">
        <v>1</v>
      </c>
      <c r="U35" s="16">
        <v>15.87301587301587</v>
      </c>
      <c r="V35" s="35">
        <v>3</v>
      </c>
      <c r="W35" s="16">
        <v>52.6</v>
      </c>
      <c r="X35" s="35">
        <v>4</v>
      </c>
      <c r="Y35" s="92">
        <v>67.8</v>
      </c>
      <c r="Z35" s="72">
        <v>4</v>
      </c>
      <c r="AA35" s="134">
        <v>57.142857142857139</v>
      </c>
      <c r="AB35" s="72">
        <v>0</v>
      </c>
      <c r="AC35" s="134">
        <v>0</v>
      </c>
      <c r="AD35" s="126">
        <v>1</v>
      </c>
      <c r="AE35" s="71">
        <v>17.857142857142858</v>
      </c>
      <c r="AF35" s="74">
        <v>2</v>
      </c>
      <c r="AG35" s="173">
        <v>30.303030303030305</v>
      </c>
      <c r="AH35" s="74">
        <v>5</v>
      </c>
      <c r="AI35" s="185">
        <v>87.719298245614041</v>
      </c>
      <c r="AJ35" s="114">
        <v>4</v>
      </c>
      <c r="AK35" s="176">
        <v>65.573770491803273</v>
      </c>
      <c r="AL35" s="74">
        <v>8</v>
      </c>
      <c r="AM35" s="185">
        <v>115.94202898550725</v>
      </c>
      <c r="AN35" s="114">
        <v>2</v>
      </c>
      <c r="AO35" s="176">
        <v>39.215686274509807</v>
      </c>
      <c r="AP35" s="224">
        <v>9</v>
      </c>
      <c r="AQ35" s="225">
        <v>134.32835820895522</v>
      </c>
      <c r="AR35" s="224">
        <v>5</v>
      </c>
      <c r="AS35" s="225">
        <v>92.592592592592581</v>
      </c>
      <c r="AT35" s="235">
        <v>1</v>
      </c>
      <c r="AU35" s="225">
        <v>16.399999999999999</v>
      </c>
      <c r="AV35" s="235">
        <v>4</v>
      </c>
      <c r="AW35" s="225">
        <v>74.074074074074076</v>
      </c>
      <c r="AX35" s="235">
        <v>6</v>
      </c>
      <c r="AY35" s="225">
        <v>111.1111111111111</v>
      </c>
      <c r="AZ35" s="235">
        <v>3</v>
      </c>
      <c r="BA35" s="225">
        <v>44.117647058823529</v>
      </c>
      <c r="BB35" s="235">
        <v>3</v>
      </c>
      <c r="BC35" s="225">
        <v>52.6</v>
      </c>
      <c r="BD35" s="235">
        <v>5</v>
      </c>
      <c r="BE35" s="225">
        <v>80.599999999999994</v>
      </c>
      <c r="BF35" s="235">
        <v>3</v>
      </c>
      <c r="BG35" s="225">
        <v>50.8</v>
      </c>
    </row>
    <row r="36" spans="1:59" x14ac:dyDescent="0.2">
      <c r="A36" s="33" t="s">
        <v>42</v>
      </c>
      <c r="B36" s="15">
        <v>11</v>
      </c>
      <c r="C36" s="16">
        <v>38.869257950530027</v>
      </c>
      <c r="D36" s="15">
        <v>16</v>
      </c>
      <c r="E36" s="16">
        <v>60.150375939849617</v>
      </c>
      <c r="F36" s="15">
        <v>11</v>
      </c>
      <c r="G36" s="16">
        <v>36.303630363036312</v>
      </c>
      <c r="H36" s="15">
        <v>16</v>
      </c>
      <c r="I36" s="16">
        <v>56.140350877192994</v>
      </c>
      <c r="J36" s="15">
        <v>12</v>
      </c>
      <c r="K36" s="16">
        <v>42.25352112676056</v>
      </c>
      <c r="L36" s="34">
        <v>9</v>
      </c>
      <c r="M36" s="16">
        <v>33.333333333333343</v>
      </c>
      <c r="N36" s="15">
        <v>17</v>
      </c>
      <c r="O36" s="16">
        <v>56.478405315614623</v>
      </c>
      <c r="P36" s="15">
        <v>12</v>
      </c>
      <c r="Q36" s="16">
        <v>43.010752688172047</v>
      </c>
      <c r="R36" s="15">
        <v>10</v>
      </c>
      <c r="S36" s="16">
        <v>34.722222222222221</v>
      </c>
      <c r="T36" s="15">
        <v>13</v>
      </c>
      <c r="U36" s="16">
        <v>44.1</v>
      </c>
      <c r="V36" s="35">
        <v>21</v>
      </c>
      <c r="W36" s="16">
        <v>66.900000000000006</v>
      </c>
      <c r="X36" s="35">
        <v>17</v>
      </c>
      <c r="Y36" s="92">
        <v>60.1</v>
      </c>
      <c r="Z36" s="72">
        <v>15</v>
      </c>
      <c r="AA36" s="134">
        <v>48.859934853420199</v>
      </c>
      <c r="AB36" s="72">
        <v>9</v>
      </c>
      <c r="AC36" s="134">
        <v>31</v>
      </c>
      <c r="AD36" s="126">
        <v>13</v>
      </c>
      <c r="AE36" s="71">
        <v>44.827586206896555</v>
      </c>
      <c r="AF36" s="74">
        <v>10</v>
      </c>
      <c r="AG36" s="173">
        <v>38.167938931297712</v>
      </c>
      <c r="AH36" s="74">
        <v>23</v>
      </c>
      <c r="AI36" s="185">
        <v>86.79245283018868</v>
      </c>
      <c r="AJ36" s="114">
        <v>10</v>
      </c>
      <c r="AK36" s="176">
        <v>34.482758620689658</v>
      </c>
      <c r="AL36" s="74">
        <v>12</v>
      </c>
      <c r="AM36" s="185">
        <v>42.402826855123678</v>
      </c>
      <c r="AN36" s="114">
        <v>19</v>
      </c>
      <c r="AO36" s="176">
        <v>63.122923588039868</v>
      </c>
      <c r="AP36" s="224">
        <v>15</v>
      </c>
      <c r="AQ36" s="225">
        <v>51.194539249146757</v>
      </c>
      <c r="AR36" s="224">
        <v>14</v>
      </c>
      <c r="AS36" s="225">
        <v>45.751633986928098</v>
      </c>
      <c r="AT36" s="235">
        <v>11</v>
      </c>
      <c r="AU36" s="225">
        <v>36.9</v>
      </c>
      <c r="AV36" s="235">
        <v>13</v>
      </c>
      <c r="AW36" s="225">
        <v>45.774647887323944</v>
      </c>
      <c r="AX36" s="235">
        <v>20</v>
      </c>
      <c r="AY36" s="225">
        <v>67.567567567567565</v>
      </c>
      <c r="AZ36" s="235">
        <v>12</v>
      </c>
      <c r="BA36" s="225">
        <v>40.133779264214049</v>
      </c>
      <c r="BB36" s="235">
        <v>23</v>
      </c>
      <c r="BC36" s="225">
        <v>74.900000000000006</v>
      </c>
      <c r="BD36" s="235">
        <v>24</v>
      </c>
      <c r="BE36" s="225">
        <v>70</v>
      </c>
      <c r="BF36" s="235">
        <v>23</v>
      </c>
      <c r="BG36" s="225">
        <v>71.7</v>
      </c>
    </row>
    <row r="37" spans="1:59" x14ac:dyDescent="0.2">
      <c r="A37" s="33" t="s">
        <v>43</v>
      </c>
      <c r="B37" s="15">
        <v>208</v>
      </c>
      <c r="C37" s="16">
        <v>45.875606528451698</v>
      </c>
      <c r="D37" s="15">
        <v>221</v>
      </c>
      <c r="E37" s="16">
        <v>45.520082389289399</v>
      </c>
      <c r="F37" s="15">
        <v>230</v>
      </c>
      <c r="G37" s="16">
        <v>43.233082706766908</v>
      </c>
      <c r="H37" s="15">
        <v>239</v>
      </c>
      <c r="I37" s="16">
        <v>44.308490915832408</v>
      </c>
      <c r="J37" s="15">
        <v>242</v>
      </c>
      <c r="K37" s="16">
        <v>43.666546373150489</v>
      </c>
      <c r="L37" s="34">
        <v>279</v>
      </c>
      <c r="M37" s="16">
        <v>49.111071994367187</v>
      </c>
      <c r="N37" s="15">
        <v>273</v>
      </c>
      <c r="O37" s="16">
        <v>46.794652039766881</v>
      </c>
      <c r="P37" s="15">
        <v>282</v>
      </c>
      <c r="Q37" s="16">
        <v>47.236180904522612</v>
      </c>
      <c r="R37" s="15">
        <v>345</v>
      </c>
      <c r="S37" s="16">
        <v>54.831532104259367</v>
      </c>
      <c r="T37" s="15">
        <v>367</v>
      </c>
      <c r="U37" s="16">
        <v>56.1</v>
      </c>
      <c r="V37" s="35">
        <v>369</v>
      </c>
      <c r="W37" s="16">
        <v>53.2</v>
      </c>
      <c r="X37" s="35">
        <v>368</v>
      </c>
      <c r="Y37" s="92">
        <v>51.8</v>
      </c>
      <c r="Z37" s="72">
        <v>438</v>
      </c>
      <c r="AA37" s="134">
        <v>57.905869910100471</v>
      </c>
      <c r="AB37" s="72">
        <v>419</v>
      </c>
      <c r="AC37" s="134">
        <v>55.8</v>
      </c>
      <c r="AD37" s="126">
        <v>449</v>
      </c>
      <c r="AE37" s="71">
        <v>59.328752642706128</v>
      </c>
      <c r="AF37" s="74">
        <v>460</v>
      </c>
      <c r="AG37" s="173">
        <v>60.312049298544643</v>
      </c>
      <c r="AH37" s="74">
        <v>471</v>
      </c>
      <c r="AI37" s="185">
        <v>61.851608667104401</v>
      </c>
      <c r="AJ37" s="114">
        <v>443</v>
      </c>
      <c r="AK37" s="176">
        <v>58.807911854506834</v>
      </c>
      <c r="AL37" s="74">
        <v>486</v>
      </c>
      <c r="AM37" s="185">
        <v>62.267777065983346</v>
      </c>
      <c r="AN37" s="114">
        <v>469</v>
      </c>
      <c r="AO37" s="176">
        <v>59.525320472141132</v>
      </c>
      <c r="AP37" s="224">
        <v>431</v>
      </c>
      <c r="AQ37" s="225">
        <v>55.778439239031968</v>
      </c>
      <c r="AR37" s="224">
        <v>486</v>
      </c>
      <c r="AS37" s="225">
        <v>62.661165549252189</v>
      </c>
      <c r="AT37" s="235">
        <v>397</v>
      </c>
      <c r="AU37" s="225">
        <v>55.8</v>
      </c>
      <c r="AV37" s="235">
        <v>430</v>
      </c>
      <c r="AW37" s="225">
        <v>59.947023560574372</v>
      </c>
      <c r="AX37" s="235">
        <v>451</v>
      </c>
      <c r="AY37" s="225">
        <v>62.318640320574822</v>
      </c>
      <c r="AZ37" s="235">
        <v>417</v>
      </c>
      <c r="BA37" s="225">
        <v>58.029501809073196</v>
      </c>
      <c r="BB37" s="235">
        <v>419</v>
      </c>
      <c r="BC37" s="225">
        <v>59.4</v>
      </c>
      <c r="BD37" s="235">
        <v>425</v>
      </c>
      <c r="BE37" s="225">
        <v>60.7</v>
      </c>
      <c r="BF37" s="235">
        <v>485</v>
      </c>
      <c r="BG37" s="225">
        <v>69.3</v>
      </c>
    </row>
    <row r="38" spans="1:59" x14ac:dyDescent="0.2">
      <c r="A38" s="33" t="s">
        <v>44</v>
      </c>
      <c r="B38" s="15" t="s">
        <v>3</v>
      </c>
      <c r="C38" s="16" t="s">
        <v>3</v>
      </c>
      <c r="D38" s="15">
        <v>1</v>
      </c>
      <c r="E38" s="16">
        <v>83.333333333333329</v>
      </c>
      <c r="F38" s="15">
        <v>0</v>
      </c>
      <c r="G38" s="16">
        <v>0</v>
      </c>
      <c r="H38" s="15">
        <v>1</v>
      </c>
      <c r="I38" s="16">
        <v>83.333333333333329</v>
      </c>
      <c r="J38" s="15">
        <v>2</v>
      </c>
      <c r="K38" s="16">
        <v>181.81818181818181</v>
      </c>
      <c r="L38" s="34">
        <v>0</v>
      </c>
      <c r="M38" s="16">
        <v>0</v>
      </c>
      <c r="N38" s="15">
        <v>1</v>
      </c>
      <c r="O38" s="16">
        <v>71.428571428571431</v>
      </c>
      <c r="P38" s="15">
        <v>2</v>
      </c>
      <c r="Q38" s="16">
        <v>90.909090909090907</v>
      </c>
      <c r="R38" s="15">
        <v>0</v>
      </c>
      <c r="S38" s="16">
        <v>0</v>
      </c>
      <c r="T38" s="15">
        <v>0</v>
      </c>
      <c r="U38" s="16">
        <v>0</v>
      </c>
      <c r="V38" s="15" t="s">
        <v>3</v>
      </c>
      <c r="W38" s="16" t="s">
        <v>3</v>
      </c>
      <c r="X38" s="35">
        <v>0</v>
      </c>
      <c r="Y38" s="92">
        <v>0</v>
      </c>
      <c r="Z38" s="72">
        <v>0</v>
      </c>
      <c r="AA38" s="134">
        <v>0</v>
      </c>
      <c r="AB38" s="72">
        <v>0</v>
      </c>
      <c r="AC38" s="134">
        <v>0</v>
      </c>
      <c r="AD38" s="126">
        <v>1</v>
      </c>
      <c r="AE38" s="71">
        <v>100</v>
      </c>
      <c r="AF38" s="59" t="s">
        <v>3</v>
      </c>
      <c r="AG38" s="174" t="s">
        <v>3</v>
      </c>
      <c r="AH38" s="59" t="s">
        <v>3</v>
      </c>
      <c r="AI38" s="186" t="s">
        <v>3</v>
      </c>
      <c r="AJ38" s="114">
        <v>0</v>
      </c>
      <c r="AK38" s="176">
        <v>0</v>
      </c>
      <c r="AL38" s="59">
        <v>0</v>
      </c>
      <c r="AM38" s="186">
        <v>0</v>
      </c>
      <c r="AN38" s="114">
        <v>0</v>
      </c>
      <c r="AO38" s="176">
        <v>0</v>
      </c>
      <c r="AP38" s="224">
        <v>0</v>
      </c>
      <c r="AQ38" s="225">
        <v>0</v>
      </c>
      <c r="AR38" s="224">
        <v>1</v>
      </c>
      <c r="AS38" s="225">
        <v>52.631578947368418</v>
      </c>
      <c r="AT38" s="235">
        <v>2</v>
      </c>
      <c r="AU38" s="225">
        <v>133.30000000000001</v>
      </c>
      <c r="AV38" s="235" t="s">
        <v>3</v>
      </c>
      <c r="AW38" s="225" t="s">
        <v>3</v>
      </c>
      <c r="AX38" s="235" t="s">
        <v>3</v>
      </c>
      <c r="AY38" s="225" t="s">
        <v>3</v>
      </c>
      <c r="AZ38" s="235">
        <v>1</v>
      </c>
      <c r="BA38" s="225">
        <v>83.333333333333329</v>
      </c>
      <c r="BB38" s="235" t="s">
        <v>3</v>
      </c>
      <c r="BC38" s="225" t="s">
        <v>3</v>
      </c>
      <c r="BD38" s="225" t="s">
        <v>3</v>
      </c>
      <c r="BE38" s="225" t="s">
        <v>3</v>
      </c>
      <c r="BF38" s="225">
        <v>3</v>
      </c>
      <c r="BG38" s="225">
        <v>176.5</v>
      </c>
    </row>
    <row r="39" spans="1:59" x14ac:dyDescent="0.2">
      <c r="A39" s="33" t="s">
        <v>45</v>
      </c>
      <c r="B39" s="15">
        <v>55</v>
      </c>
      <c r="C39" s="16">
        <v>59.588299024918747</v>
      </c>
      <c r="D39" s="15">
        <v>53</v>
      </c>
      <c r="E39" s="16">
        <v>54.136874361593463</v>
      </c>
      <c r="F39" s="15">
        <v>38</v>
      </c>
      <c r="G39" s="16">
        <v>38.152610441767067</v>
      </c>
      <c r="H39" s="15">
        <v>37</v>
      </c>
      <c r="I39" s="16">
        <v>36.633663366336627</v>
      </c>
      <c r="J39" s="15">
        <v>54</v>
      </c>
      <c r="K39" s="16">
        <v>57.385759829968123</v>
      </c>
      <c r="L39" s="34">
        <v>52</v>
      </c>
      <c r="M39" s="16">
        <v>54.56453305351522</v>
      </c>
      <c r="N39" s="15">
        <v>46</v>
      </c>
      <c r="O39" s="16">
        <v>47.471620227038187</v>
      </c>
      <c r="P39" s="15">
        <v>45</v>
      </c>
      <c r="Q39" s="16">
        <v>43.021032504780123</v>
      </c>
      <c r="R39" s="15">
        <v>52</v>
      </c>
      <c r="S39" s="16">
        <v>49.010367577756831</v>
      </c>
      <c r="T39" s="15">
        <v>65</v>
      </c>
      <c r="U39" s="16">
        <v>59.9</v>
      </c>
      <c r="V39" s="35">
        <v>59</v>
      </c>
      <c r="W39" s="16">
        <v>50.9</v>
      </c>
      <c r="X39" s="35">
        <v>76</v>
      </c>
      <c r="Y39" s="92">
        <v>61.1</v>
      </c>
      <c r="Z39" s="72">
        <v>58</v>
      </c>
      <c r="AA39" s="134">
        <v>48.494983277591977</v>
      </c>
      <c r="AB39" s="72">
        <v>59</v>
      </c>
      <c r="AC39" s="134">
        <v>49.8</v>
      </c>
      <c r="AD39" s="126">
        <v>76</v>
      </c>
      <c r="AE39" s="71">
        <v>63.704945515507127</v>
      </c>
      <c r="AF39" s="74">
        <v>66</v>
      </c>
      <c r="AG39" s="173">
        <v>56.170212765957444</v>
      </c>
      <c r="AH39" s="74">
        <v>60</v>
      </c>
      <c r="AI39" s="185">
        <v>52.128583840139008</v>
      </c>
      <c r="AJ39" s="114">
        <v>68</v>
      </c>
      <c r="AK39" s="176">
        <v>59.130434782608695</v>
      </c>
      <c r="AL39" s="74">
        <v>68</v>
      </c>
      <c r="AM39" s="185">
        <v>53.712480252764614</v>
      </c>
      <c r="AN39" s="114">
        <v>76</v>
      </c>
      <c r="AO39" s="176">
        <v>54.676258992805757</v>
      </c>
      <c r="AP39" s="224">
        <v>63</v>
      </c>
      <c r="AQ39" s="225">
        <v>49.920760697305859</v>
      </c>
      <c r="AR39" s="224">
        <v>69</v>
      </c>
      <c r="AS39" s="225">
        <v>54.761904761904759</v>
      </c>
      <c r="AT39" s="235">
        <v>62</v>
      </c>
      <c r="AU39" s="225">
        <v>55</v>
      </c>
      <c r="AV39" s="235">
        <v>74</v>
      </c>
      <c r="AW39" s="225">
        <v>64.516129032258064</v>
      </c>
      <c r="AX39" s="235">
        <v>52</v>
      </c>
      <c r="AY39" s="225">
        <v>46.720575022461816</v>
      </c>
      <c r="AZ39" s="235">
        <v>65</v>
      </c>
      <c r="BA39" s="225">
        <v>62.380038387715928</v>
      </c>
      <c r="BB39" s="235">
        <v>62</v>
      </c>
      <c r="BC39" s="225">
        <v>54.1</v>
      </c>
      <c r="BD39" s="235">
        <v>68</v>
      </c>
      <c r="BE39" s="225">
        <v>60.4</v>
      </c>
      <c r="BF39" s="235">
        <v>87</v>
      </c>
      <c r="BG39" s="225">
        <v>75</v>
      </c>
    </row>
    <row r="40" spans="1:59" ht="13.5" thickBot="1" x14ac:dyDescent="0.25">
      <c r="A40" s="37" t="s">
        <v>46</v>
      </c>
      <c r="B40" s="17">
        <f>SUM(B4:B39)</f>
        <v>2096</v>
      </c>
      <c r="C40" s="18">
        <v>52.59723964868256</v>
      </c>
      <c r="D40" s="17">
        <f>SUM(D4:D39)</f>
        <v>2150</v>
      </c>
      <c r="E40" s="18">
        <v>52.155350168595213</v>
      </c>
      <c r="F40" s="17">
        <f>SUM(F4:F39)</f>
        <v>2146</v>
      </c>
      <c r="G40" s="18">
        <v>50.105066542143348</v>
      </c>
      <c r="H40" s="17">
        <f>SUM(H4:H39)</f>
        <v>2091</v>
      </c>
      <c r="I40" s="18">
        <v>49.248669273164069</v>
      </c>
      <c r="J40" s="17">
        <f>SUM(J4:J39)</f>
        <v>2172</v>
      </c>
      <c r="K40" s="18">
        <v>51.787034167044183</v>
      </c>
      <c r="L40" s="17">
        <f>SUM(L4:L39)</f>
        <v>2182</v>
      </c>
      <c r="M40" s="18">
        <v>52.494827503247848</v>
      </c>
      <c r="N40" s="17">
        <f>SUM(N4:N39)</f>
        <v>2217</v>
      </c>
      <c r="O40" s="18">
        <v>52.997705106138838</v>
      </c>
      <c r="P40" s="17">
        <f>SUM(P4:P39)</f>
        <v>2345</v>
      </c>
      <c r="Q40" s="18">
        <v>54.898747512583412</v>
      </c>
      <c r="R40" s="17">
        <f>SUM(R4:R39)</f>
        <v>2336</v>
      </c>
      <c r="S40" s="18">
        <v>53.522740290984068</v>
      </c>
      <c r="T40" s="38">
        <v>2407</v>
      </c>
      <c r="U40" s="18">
        <v>55</v>
      </c>
      <c r="V40" s="39">
        <v>2428</v>
      </c>
      <c r="W40" s="18">
        <v>53.7</v>
      </c>
      <c r="X40" s="39">
        <v>2436</v>
      </c>
      <c r="Y40" s="93">
        <v>53.9</v>
      </c>
      <c r="Z40" s="76">
        <v>2593</v>
      </c>
      <c r="AA40" s="135">
        <v>56.633031931158001</v>
      </c>
      <c r="AB40" s="76">
        <v>2518</v>
      </c>
      <c r="AC40" s="135">
        <v>55.6</v>
      </c>
      <c r="AD40" s="132">
        <v>2617</v>
      </c>
      <c r="AE40" s="75">
        <v>57.913605381959812</v>
      </c>
      <c r="AF40" s="76">
        <v>2822</v>
      </c>
      <c r="AG40" s="175">
        <v>61.442661499270613</v>
      </c>
      <c r="AH40" s="76">
        <v>2764</v>
      </c>
      <c r="AI40" s="187">
        <v>60.535710374734442</v>
      </c>
      <c r="AJ40" s="115">
        <v>2808</v>
      </c>
      <c r="AK40" s="177">
        <v>61.17380506296022</v>
      </c>
      <c r="AL40" s="76">
        <v>2971</v>
      </c>
      <c r="AM40" s="187">
        <v>61.036239625277346</v>
      </c>
      <c r="AN40" s="115">
        <v>3011</v>
      </c>
      <c r="AO40" s="177">
        <v>60.999574562914042</v>
      </c>
      <c r="AP40" s="226">
        <v>2980</v>
      </c>
      <c r="AQ40" s="227">
        <v>60.682577176834727</v>
      </c>
      <c r="AR40" s="226">
        <v>2974</v>
      </c>
      <c r="AS40" s="227">
        <v>63.028504821447491</v>
      </c>
      <c r="AT40" s="226">
        <v>2873</v>
      </c>
      <c r="AU40" s="227">
        <v>63</v>
      </c>
      <c r="AV40" s="226">
        <v>2769</v>
      </c>
      <c r="AW40" s="227">
        <v>61.357441999601143</v>
      </c>
      <c r="AX40" s="226">
        <v>2778</v>
      </c>
      <c r="AY40" s="227">
        <v>61.670292589797093</v>
      </c>
      <c r="AZ40" s="226">
        <v>2845</v>
      </c>
      <c r="BA40" s="227">
        <v>63.040106359406153</v>
      </c>
      <c r="BB40" s="226">
        <v>2847</v>
      </c>
      <c r="BC40" s="227">
        <v>62.5</v>
      </c>
      <c r="BD40" s="226">
        <v>2931</v>
      </c>
      <c r="BE40" s="227">
        <v>64.2</v>
      </c>
      <c r="BF40" s="226">
        <v>2980</v>
      </c>
      <c r="BG40" s="227">
        <v>65.5</v>
      </c>
    </row>
    <row r="41" spans="1:59" ht="13.5" thickTop="1" x14ac:dyDescent="0.2">
      <c r="A41" s="236" t="s">
        <v>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59" ht="47.25" customHeight="1" x14ac:dyDescent="0.2">
      <c r="A42" s="277" t="s">
        <v>59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59" ht="25.5" x14ac:dyDescent="0.2">
      <c r="A43" s="217" t="s">
        <v>56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59" ht="38.25" x14ac:dyDescent="0.2">
      <c r="A44" s="217" t="s">
        <v>57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59" ht="38.25" customHeight="1" x14ac:dyDescent="0.2">
      <c r="A45" s="217" t="s">
        <v>54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59" ht="25.5" x14ac:dyDescent="0.2">
      <c r="A46" s="218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</sheetData>
  <mergeCells count="29">
    <mergeCell ref="BF2:BG2"/>
    <mergeCell ref="AJ2:AK2"/>
    <mergeCell ref="AF2:AG2"/>
    <mergeCell ref="AH2:AI2"/>
    <mergeCell ref="AV2:AW2"/>
    <mergeCell ref="AX2:AY2"/>
    <mergeCell ref="AZ2:BA2"/>
    <mergeCell ref="AP2:AQ2"/>
    <mergeCell ref="AL2:AM2"/>
    <mergeCell ref="AR2:AS2"/>
    <mergeCell ref="AT2:AU2"/>
    <mergeCell ref="AN2:AO2"/>
    <mergeCell ref="BB2:BC2"/>
    <mergeCell ref="BD2:BE2"/>
    <mergeCell ref="B2:C2"/>
    <mergeCell ref="D2:E2"/>
    <mergeCell ref="F2:G2"/>
    <mergeCell ref="H2:I2"/>
    <mergeCell ref="AD2:AE2"/>
    <mergeCell ref="J2:K2"/>
    <mergeCell ref="L2:M2"/>
    <mergeCell ref="N2:O2"/>
    <mergeCell ref="P2:Q2"/>
    <mergeCell ref="AB2:AC2"/>
    <mergeCell ref="X2:Y2"/>
    <mergeCell ref="R2:S2"/>
    <mergeCell ref="T2:U2"/>
    <mergeCell ref="Z2:AA2"/>
    <mergeCell ref="V2:W2"/>
  </mergeCells>
  <phoneticPr fontId="0" type="noConversion"/>
  <printOptions horizontalCentered="1"/>
  <pageMargins left="0.5" right="0.5" top="0.5" bottom="0.5" header="0.5" footer="0.5"/>
  <pageSetup scale="68" orientation="landscape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C45"/>
  <sheetViews>
    <sheetView showOutlineSymbols="0" zoomScale="87" zoomScaleNormal="87" workbookViewId="0">
      <pane xSplit="1" topLeftCell="AR1" activePane="topRight" state="frozen"/>
      <selection pane="topRight" activeCell="BE28" sqref="BE28"/>
    </sheetView>
  </sheetViews>
  <sheetFormatPr defaultColWidth="9.6640625" defaultRowHeight="12.75" x14ac:dyDescent="0.2"/>
  <cols>
    <col min="1" max="1" width="23.21875" style="3" customWidth="1"/>
    <col min="2" max="16384" width="9.6640625" style="3"/>
  </cols>
  <sheetData>
    <row r="1" spans="1:55" s="218" customFormat="1" ht="51.75" thickBot="1" x14ac:dyDescent="0.25">
      <c r="A1" s="247" t="s">
        <v>78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9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</row>
    <row r="2" spans="1:55" ht="14.25" thickTop="1" thickBot="1" x14ac:dyDescent="0.25">
      <c r="A2" s="50"/>
      <c r="B2" s="343">
        <v>1990</v>
      </c>
      <c r="C2" s="341"/>
      <c r="D2" s="343">
        <v>1991</v>
      </c>
      <c r="E2" s="341"/>
      <c r="F2" s="343">
        <v>1992</v>
      </c>
      <c r="G2" s="341"/>
      <c r="H2" s="343">
        <v>1993</v>
      </c>
      <c r="I2" s="344"/>
      <c r="J2" s="52">
        <v>1994</v>
      </c>
      <c r="K2" s="52"/>
      <c r="L2" s="52">
        <v>1995</v>
      </c>
      <c r="M2" s="52"/>
      <c r="N2" s="52">
        <v>1996</v>
      </c>
      <c r="O2" s="52"/>
      <c r="P2" s="343">
        <v>1997</v>
      </c>
      <c r="Q2" s="341"/>
      <c r="R2" s="340">
        <v>1998</v>
      </c>
      <c r="S2" s="341"/>
      <c r="T2" s="340">
        <v>1999</v>
      </c>
      <c r="U2" s="340"/>
      <c r="V2" s="340">
        <v>2000</v>
      </c>
      <c r="W2" s="340"/>
      <c r="X2" s="340">
        <v>2001</v>
      </c>
      <c r="Y2" s="340"/>
      <c r="Z2" s="340">
        <v>2002</v>
      </c>
      <c r="AA2" s="340"/>
      <c r="AB2" s="340">
        <v>2003</v>
      </c>
      <c r="AC2" s="340"/>
      <c r="AD2" s="340">
        <v>2004</v>
      </c>
      <c r="AE2" s="342"/>
      <c r="AF2" s="337">
        <v>2005</v>
      </c>
      <c r="AG2" s="337"/>
      <c r="AH2" s="337">
        <v>2006</v>
      </c>
      <c r="AI2" s="337"/>
      <c r="AJ2" s="337">
        <v>2007</v>
      </c>
      <c r="AK2" s="337"/>
      <c r="AL2" s="337">
        <v>2008</v>
      </c>
      <c r="AM2" s="337"/>
      <c r="AN2" s="337">
        <v>2009</v>
      </c>
      <c r="AO2" s="337"/>
      <c r="AP2" s="337">
        <v>2010</v>
      </c>
      <c r="AQ2" s="337"/>
      <c r="AR2" s="337">
        <v>2011</v>
      </c>
      <c r="AS2" s="337"/>
      <c r="AT2" s="339">
        <v>2012</v>
      </c>
      <c r="AU2" s="339"/>
      <c r="AV2" s="339">
        <v>2013</v>
      </c>
      <c r="AW2" s="339"/>
      <c r="AX2" s="315">
        <v>2014</v>
      </c>
      <c r="AY2" s="315"/>
      <c r="AZ2" s="339">
        <v>2015</v>
      </c>
      <c r="BA2" s="339"/>
      <c r="BB2" s="339">
        <v>2016</v>
      </c>
      <c r="BC2" s="339"/>
    </row>
    <row r="3" spans="1:55" ht="14.25" thickTop="1" thickBot="1" x14ac:dyDescent="0.25">
      <c r="A3" s="54" t="s">
        <v>47</v>
      </c>
      <c r="B3" s="51" t="s">
        <v>1</v>
      </c>
      <c r="C3" s="51" t="s">
        <v>7</v>
      </c>
      <c r="D3" s="51" t="s">
        <v>1</v>
      </c>
      <c r="E3" s="51" t="s">
        <v>7</v>
      </c>
      <c r="F3" s="51" t="s">
        <v>1</v>
      </c>
      <c r="G3" s="51" t="s">
        <v>7</v>
      </c>
      <c r="H3" s="51" t="s">
        <v>1</v>
      </c>
      <c r="I3" s="51" t="s">
        <v>7</v>
      </c>
      <c r="J3" s="51" t="s">
        <v>1</v>
      </c>
      <c r="K3" s="51" t="s">
        <v>7</v>
      </c>
      <c r="L3" s="51" t="s">
        <v>1</v>
      </c>
      <c r="M3" s="51" t="s">
        <v>7</v>
      </c>
      <c r="N3" s="51" t="s">
        <v>1</v>
      </c>
      <c r="O3" s="51" t="s">
        <v>7</v>
      </c>
      <c r="P3" s="51" t="s">
        <v>1</v>
      </c>
      <c r="Q3" s="51" t="s">
        <v>7</v>
      </c>
      <c r="R3" s="53" t="s">
        <v>1</v>
      </c>
      <c r="S3" s="53" t="s">
        <v>7</v>
      </c>
      <c r="T3" s="53" t="s">
        <v>1</v>
      </c>
      <c r="U3" s="53" t="s">
        <v>7</v>
      </c>
      <c r="V3" s="53" t="s">
        <v>1</v>
      </c>
      <c r="W3" s="53" t="s">
        <v>7</v>
      </c>
      <c r="X3" s="53" t="s">
        <v>1</v>
      </c>
      <c r="Y3" s="53" t="s">
        <v>7</v>
      </c>
      <c r="Z3" s="53" t="s">
        <v>1</v>
      </c>
      <c r="AA3" s="53" t="s">
        <v>7</v>
      </c>
      <c r="AB3" s="53" t="s">
        <v>1</v>
      </c>
      <c r="AC3" s="53" t="s">
        <v>7</v>
      </c>
      <c r="AD3" s="53" t="s">
        <v>1</v>
      </c>
      <c r="AE3" s="195" t="s">
        <v>7</v>
      </c>
      <c r="AF3" s="204" t="s">
        <v>1</v>
      </c>
      <c r="AG3" s="204" t="s">
        <v>7</v>
      </c>
      <c r="AH3" s="204" t="s">
        <v>1</v>
      </c>
      <c r="AI3" s="204" t="s">
        <v>7</v>
      </c>
      <c r="AJ3" s="204" t="s">
        <v>1</v>
      </c>
      <c r="AK3" s="204" t="s">
        <v>7</v>
      </c>
      <c r="AL3" s="204" t="s">
        <v>1</v>
      </c>
      <c r="AM3" s="204" t="s">
        <v>7</v>
      </c>
      <c r="AN3" s="204" t="s">
        <v>1</v>
      </c>
      <c r="AO3" s="204" t="s">
        <v>7</v>
      </c>
      <c r="AP3" s="204" t="s">
        <v>1</v>
      </c>
      <c r="AQ3" s="204" t="s">
        <v>7</v>
      </c>
      <c r="AR3" s="204" t="s">
        <v>1</v>
      </c>
      <c r="AS3" s="204" t="s">
        <v>7</v>
      </c>
      <c r="AT3" s="204" t="s">
        <v>1</v>
      </c>
      <c r="AU3" s="204" t="s">
        <v>7</v>
      </c>
      <c r="AV3" s="204" t="s">
        <v>1</v>
      </c>
      <c r="AW3" s="204" t="s">
        <v>7</v>
      </c>
      <c r="AX3" s="316" t="s">
        <v>1</v>
      </c>
      <c r="AY3" s="316" t="s">
        <v>7</v>
      </c>
      <c r="AZ3" s="325" t="s">
        <v>1</v>
      </c>
      <c r="BA3" s="325" t="s">
        <v>7</v>
      </c>
      <c r="BB3" s="278" t="s">
        <v>1</v>
      </c>
      <c r="BC3" s="278" t="s">
        <v>7</v>
      </c>
    </row>
    <row r="4" spans="1:55" ht="13.5" thickTop="1" x14ac:dyDescent="0.2">
      <c r="A4" s="44" t="s">
        <v>10</v>
      </c>
      <c r="B4" s="45">
        <v>0</v>
      </c>
      <c r="C4" s="46">
        <v>0</v>
      </c>
      <c r="D4" s="45">
        <v>4</v>
      </c>
      <c r="E4" s="46">
        <v>23.668639053254438</v>
      </c>
      <c r="F4" s="45">
        <v>2</v>
      </c>
      <c r="G4" s="46">
        <v>10.309278350515465</v>
      </c>
      <c r="H4" s="47">
        <v>0</v>
      </c>
      <c r="I4" s="46">
        <v>0</v>
      </c>
      <c r="J4" s="45">
        <v>1</v>
      </c>
      <c r="K4" s="46">
        <v>5.6497175141242941</v>
      </c>
      <c r="L4" s="45">
        <v>2</v>
      </c>
      <c r="M4" s="46">
        <v>10.869565217391305</v>
      </c>
      <c r="N4" s="48">
        <v>2</v>
      </c>
      <c r="O4" s="46">
        <v>12.195121951219512</v>
      </c>
      <c r="P4" s="45">
        <v>0</v>
      </c>
      <c r="Q4" s="49">
        <v>0</v>
      </c>
      <c r="R4" s="45">
        <v>0</v>
      </c>
      <c r="S4" s="46">
        <v>0</v>
      </c>
      <c r="T4" s="45">
        <v>0</v>
      </c>
      <c r="U4" s="94">
        <v>0</v>
      </c>
      <c r="V4" s="110">
        <v>1</v>
      </c>
      <c r="W4" s="146">
        <v>5.8823529411764701</v>
      </c>
      <c r="X4" s="110">
        <v>0</v>
      </c>
      <c r="Y4" s="146">
        <v>0</v>
      </c>
      <c r="Z4" s="143">
        <v>5</v>
      </c>
      <c r="AA4" s="146">
        <v>28.571428571428573</v>
      </c>
      <c r="AB4" s="110">
        <v>4</v>
      </c>
      <c r="AC4" s="146">
        <v>27.397260273972602</v>
      </c>
      <c r="AD4" s="110">
        <v>3</v>
      </c>
      <c r="AE4" s="206">
        <v>19.867549668874172</v>
      </c>
      <c r="AF4" s="203">
        <v>0</v>
      </c>
      <c r="AG4" s="203">
        <v>0</v>
      </c>
      <c r="AH4" s="110">
        <v>4</v>
      </c>
      <c r="AI4" s="206">
        <v>23.529411764705884</v>
      </c>
      <c r="AJ4" s="203">
        <v>1</v>
      </c>
      <c r="AK4" s="205">
        <v>5.4347826086956523</v>
      </c>
      <c r="AL4" s="245">
        <v>6</v>
      </c>
      <c r="AM4" s="246">
        <v>31.088082901554404</v>
      </c>
      <c r="AN4" s="245">
        <v>2</v>
      </c>
      <c r="AO4" s="246">
        <v>13.071895424836601</v>
      </c>
      <c r="AP4" s="245">
        <v>2</v>
      </c>
      <c r="AQ4" s="245">
        <v>12.1</v>
      </c>
      <c r="AR4" s="245">
        <v>1</v>
      </c>
      <c r="AS4" s="245">
        <v>6.1</v>
      </c>
      <c r="AT4" s="245">
        <v>1</v>
      </c>
      <c r="AU4" s="245">
        <v>5.7</v>
      </c>
      <c r="AV4" s="245">
        <v>1</v>
      </c>
      <c r="AW4" s="246">
        <v>5.6</v>
      </c>
      <c r="AX4" s="323">
        <v>0</v>
      </c>
      <c r="AY4" s="246">
        <v>0</v>
      </c>
      <c r="AZ4" s="245">
        <v>0</v>
      </c>
      <c r="BA4" s="246">
        <v>0</v>
      </c>
      <c r="BB4" s="245">
        <v>4</v>
      </c>
      <c r="BC4" s="246">
        <v>25</v>
      </c>
    </row>
    <row r="5" spans="1:55" x14ac:dyDescent="0.2">
      <c r="A5" s="19" t="s">
        <v>11</v>
      </c>
      <c r="B5" s="10">
        <v>2</v>
      </c>
      <c r="C5" s="11">
        <v>2.2675736961451247</v>
      </c>
      <c r="D5" s="10">
        <v>5</v>
      </c>
      <c r="E5" s="11">
        <v>5.9808612440191391</v>
      </c>
      <c r="F5" s="10">
        <v>11</v>
      </c>
      <c r="G5" s="11">
        <v>14.193548387096776</v>
      </c>
      <c r="H5" s="12">
        <v>5</v>
      </c>
      <c r="I5" s="11">
        <v>6.1881188118811883</v>
      </c>
      <c r="J5" s="10">
        <v>3</v>
      </c>
      <c r="K5" s="11">
        <v>3.9473684210526319</v>
      </c>
      <c r="L5" s="10">
        <v>7</v>
      </c>
      <c r="M5" s="11">
        <v>8.75</v>
      </c>
      <c r="N5" s="13">
        <v>3</v>
      </c>
      <c r="O5" s="11">
        <v>3.5629453681710217</v>
      </c>
      <c r="P5" s="10">
        <v>11</v>
      </c>
      <c r="Q5" s="14">
        <v>13.14217443249701</v>
      </c>
      <c r="R5" s="10">
        <v>14</v>
      </c>
      <c r="S5" s="11">
        <v>17.3</v>
      </c>
      <c r="T5" s="10">
        <v>9</v>
      </c>
      <c r="U5" s="95">
        <v>11</v>
      </c>
      <c r="V5" s="111">
        <v>7</v>
      </c>
      <c r="W5" s="147">
        <v>9.2105263157894726</v>
      </c>
      <c r="X5" s="111">
        <v>3</v>
      </c>
      <c r="Y5" s="147">
        <v>3.7</v>
      </c>
      <c r="Z5" s="144">
        <v>6</v>
      </c>
      <c r="AA5" s="147">
        <v>7.6923076923076925</v>
      </c>
      <c r="AB5" s="111">
        <v>10</v>
      </c>
      <c r="AC5" s="147">
        <v>12.987012987012987</v>
      </c>
      <c r="AD5" s="111">
        <v>10</v>
      </c>
      <c r="AE5" s="207">
        <v>13.262599469496021</v>
      </c>
      <c r="AF5" s="111">
        <v>13</v>
      </c>
      <c r="AG5" s="147">
        <v>16.476552598225602</v>
      </c>
      <c r="AH5" s="111">
        <v>7</v>
      </c>
      <c r="AI5" s="207">
        <v>8.75</v>
      </c>
      <c r="AJ5" s="111">
        <v>7</v>
      </c>
      <c r="AK5" s="147">
        <v>8.6100861008610092</v>
      </c>
      <c r="AL5" s="10">
        <v>6</v>
      </c>
      <c r="AM5" s="11">
        <v>8.1743869209809255</v>
      </c>
      <c r="AN5" s="10">
        <v>8</v>
      </c>
      <c r="AO5" s="11">
        <v>10.178117048346056</v>
      </c>
      <c r="AP5" s="10">
        <v>6</v>
      </c>
      <c r="AQ5" s="10">
        <v>8.3000000000000007</v>
      </c>
      <c r="AR5" s="10">
        <v>8</v>
      </c>
      <c r="AS5" s="10">
        <v>10.5</v>
      </c>
      <c r="AT5" s="10">
        <v>12</v>
      </c>
      <c r="AU5" s="10">
        <v>15.8</v>
      </c>
      <c r="AV5" s="10">
        <v>10</v>
      </c>
      <c r="AW5" s="11">
        <v>15.4</v>
      </c>
      <c r="AX5" s="12">
        <v>5</v>
      </c>
      <c r="AY5" s="11">
        <v>6.8</v>
      </c>
      <c r="AZ5" s="10">
        <v>11</v>
      </c>
      <c r="BA5" s="11">
        <v>14.9</v>
      </c>
      <c r="BB5" s="10">
        <v>6</v>
      </c>
      <c r="BC5" s="11">
        <v>7.9</v>
      </c>
    </row>
    <row r="6" spans="1:55" x14ac:dyDescent="0.2">
      <c r="A6" s="19" t="s">
        <v>12</v>
      </c>
      <c r="B6" s="10">
        <v>39</v>
      </c>
      <c r="C6" s="11">
        <v>9.6846287558976911</v>
      </c>
      <c r="D6" s="10">
        <v>34</v>
      </c>
      <c r="E6" s="11">
        <v>8.6185044359949305</v>
      </c>
      <c r="F6" s="10">
        <v>43</v>
      </c>
      <c r="G6" s="11">
        <v>10.75</v>
      </c>
      <c r="H6" s="12">
        <v>43</v>
      </c>
      <c r="I6" s="11">
        <v>11.168831168831169</v>
      </c>
      <c r="J6" s="10">
        <v>35</v>
      </c>
      <c r="K6" s="11">
        <v>8.8764899822470191</v>
      </c>
      <c r="L6" s="10">
        <v>42</v>
      </c>
      <c r="M6" s="11">
        <v>10.711553175210405</v>
      </c>
      <c r="N6" s="13">
        <v>33</v>
      </c>
      <c r="O6" s="11">
        <v>8.1381011097410596</v>
      </c>
      <c r="P6" s="10">
        <v>34</v>
      </c>
      <c r="Q6" s="14">
        <v>8.3333333333333339</v>
      </c>
      <c r="R6" s="10">
        <v>48</v>
      </c>
      <c r="S6" s="11">
        <v>11.5</v>
      </c>
      <c r="T6" s="10">
        <v>30</v>
      </c>
      <c r="U6" s="95">
        <v>7.3</v>
      </c>
      <c r="V6" s="111">
        <v>40</v>
      </c>
      <c r="W6" s="147">
        <v>9.5556617295747746</v>
      </c>
      <c r="X6" s="111">
        <v>29</v>
      </c>
      <c r="Y6" s="147">
        <v>7</v>
      </c>
      <c r="Z6" s="144">
        <v>35</v>
      </c>
      <c r="AA6" s="147">
        <v>8.6079685194294147</v>
      </c>
      <c r="AB6" s="111">
        <v>43</v>
      </c>
      <c r="AC6" s="147">
        <v>10.699178900223936</v>
      </c>
      <c r="AD6" s="111">
        <v>39</v>
      </c>
      <c r="AE6" s="207">
        <v>9.5075572891272557</v>
      </c>
      <c r="AF6" s="111">
        <v>26</v>
      </c>
      <c r="AG6" s="147">
        <v>6.8801270177295581</v>
      </c>
      <c r="AH6" s="111">
        <v>37</v>
      </c>
      <c r="AI6" s="207">
        <v>9.3623481781376512</v>
      </c>
      <c r="AJ6" s="111">
        <v>35</v>
      </c>
      <c r="AK6" s="147">
        <v>8.6913334988825426</v>
      </c>
      <c r="AL6" s="10">
        <v>39</v>
      </c>
      <c r="AM6" s="11">
        <v>9.2680608365019008</v>
      </c>
      <c r="AN6" s="10">
        <v>32</v>
      </c>
      <c r="AO6" s="11">
        <v>7.8316201664219296</v>
      </c>
      <c r="AP6" s="10">
        <v>48</v>
      </c>
      <c r="AQ6" s="10">
        <v>12.4</v>
      </c>
      <c r="AR6" s="10">
        <v>35</v>
      </c>
      <c r="AS6" s="10">
        <v>9.1999999999999993</v>
      </c>
      <c r="AT6" s="10">
        <v>23</v>
      </c>
      <c r="AU6" s="10">
        <v>5.8</v>
      </c>
      <c r="AV6" s="10">
        <v>36</v>
      </c>
      <c r="AW6" s="11">
        <v>9</v>
      </c>
      <c r="AX6" s="12">
        <v>33</v>
      </c>
      <c r="AY6" s="11">
        <v>8.1</v>
      </c>
      <c r="AZ6" s="10">
        <v>41</v>
      </c>
      <c r="BA6" s="11">
        <v>9.8000000000000007</v>
      </c>
      <c r="BB6" s="10">
        <v>37</v>
      </c>
      <c r="BC6" s="11">
        <v>8.6999999999999993</v>
      </c>
    </row>
    <row r="7" spans="1:55" x14ac:dyDescent="0.2">
      <c r="A7" s="19" t="s">
        <v>13</v>
      </c>
      <c r="B7" s="10">
        <v>1</v>
      </c>
      <c r="C7" s="11">
        <v>2.2471910112359552</v>
      </c>
      <c r="D7" s="10">
        <v>5</v>
      </c>
      <c r="E7" s="11">
        <v>10.845986984815617</v>
      </c>
      <c r="F7" s="10">
        <v>9</v>
      </c>
      <c r="G7" s="11">
        <v>20.881670533642691</v>
      </c>
      <c r="H7" s="12">
        <v>4</v>
      </c>
      <c r="I7" s="11">
        <v>10.554089709762533</v>
      </c>
      <c r="J7" s="10">
        <v>3</v>
      </c>
      <c r="K7" s="11">
        <v>7.4074074074074074</v>
      </c>
      <c r="L7" s="10">
        <v>9</v>
      </c>
      <c r="M7" s="11">
        <v>21.276595744680851</v>
      </c>
      <c r="N7" s="13">
        <v>2</v>
      </c>
      <c r="O7" s="11">
        <v>5.0632911392405067</v>
      </c>
      <c r="P7" s="10">
        <v>1</v>
      </c>
      <c r="Q7" s="14">
        <v>2.4038461538461542</v>
      </c>
      <c r="R7" s="10">
        <v>2</v>
      </c>
      <c r="S7" s="11">
        <v>5.0999999999999996</v>
      </c>
      <c r="T7" s="10">
        <v>4</v>
      </c>
      <c r="U7" s="95">
        <v>10.6</v>
      </c>
      <c r="V7" s="111">
        <v>5</v>
      </c>
      <c r="W7" s="147">
        <v>13.020833333333334</v>
      </c>
      <c r="X7" s="111">
        <v>5</v>
      </c>
      <c r="Y7" s="147">
        <v>13.2</v>
      </c>
      <c r="Z7" s="144">
        <v>7</v>
      </c>
      <c r="AA7" s="147">
        <v>16.203703703703702</v>
      </c>
      <c r="AB7" s="111">
        <v>3</v>
      </c>
      <c r="AC7" s="147">
        <v>8.1743869209809272</v>
      </c>
      <c r="AD7" s="111">
        <v>7</v>
      </c>
      <c r="AE7" s="207">
        <v>17.632241813602015</v>
      </c>
      <c r="AF7" s="111">
        <v>4</v>
      </c>
      <c r="AG7" s="147">
        <v>9.7323600973236015</v>
      </c>
      <c r="AH7" s="111">
        <v>7</v>
      </c>
      <c r="AI7" s="207">
        <v>15.625</v>
      </c>
      <c r="AJ7" s="111">
        <v>7</v>
      </c>
      <c r="AK7" s="147">
        <v>16.990291262135923</v>
      </c>
      <c r="AL7" s="10">
        <v>4</v>
      </c>
      <c r="AM7" s="11">
        <v>8.8691796008869179</v>
      </c>
      <c r="AN7" s="10">
        <v>7</v>
      </c>
      <c r="AO7" s="11">
        <v>17.543859649122805</v>
      </c>
      <c r="AP7" s="10">
        <v>6</v>
      </c>
      <c r="AQ7" s="10">
        <v>14.5</v>
      </c>
      <c r="AR7" s="10">
        <v>4</v>
      </c>
      <c r="AS7" s="10">
        <v>9.3000000000000007</v>
      </c>
      <c r="AT7" s="10">
        <v>4</v>
      </c>
      <c r="AU7" s="10">
        <v>9.1</v>
      </c>
      <c r="AV7" s="10">
        <v>5</v>
      </c>
      <c r="AW7" s="11">
        <v>12.7</v>
      </c>
      <c r="AX7" s="12">
        <v>5</v>
      </c>
      <c r="AY7" s="11">
        <v>12.2</v>
      </c>
      <c r="AZ7" s="10">
        <v>9</v>
      </c>
      <c r="BA7" s="11">
        <v>20.8</v>
      </c>
      <c r="BB7" s="10">
        <v>4</v>
      </c>
      <c r="BC7" s="11">
        <v>9.8000000000000007</v>
      </c>
    </row>
    <row r="8" spans="1:55" x14ac:dyDescent="0.2">
      <c r="A8" s="19" t="s">
        <v>14</v>
      </c>
      <c r="B8" s="10">
        <v>3</v>
      </c>
      <c r="C8" s="11">
        <v>5.6179775280898872</v>
      </c>
      <c r="D8" s="10">
        <v>3</v>
      </c>
      <c r="E8" s="11">
        <v>6.0120240480961922</v>
      </c>
      <c r="F8" s="10">
        <v>3</v>
      </c>
      <c r="G8" s="11">
        <v>6.9767441860465116</v>
      </c>
      <c r="H8" s="12">
        <v>3</v>
      </c>
      <c r="I8" s="11">
        <v>5.8027079303675047</v>
      </c>
      <c r="J8" s="10">
        <v>7</v>
      </c>
      <c r="K8" s="11">
        <v>14.644351464435147</v>
      </c>
      <c r="L8" s="10">
        <v>3</v>
      </c>
      <c r="M8" s="11">
        <v>6.5502183406113534</v>
      </c>
      <c r="N8" s="13">
        <v>2</v>
      </c>
      <c r="O8" s="11">
        <v>3.90625</v>
      </c>
      <c r="P8" s="10">
        <v>3</v>
      </c>
      <c r="Q8" s="14">
        <v>5.9055118110236222</v>
      </c>
      <c r="R8" s="10">
        <v>9</v>
      </c>
      <c r="S8" s="11">
        <v>16.8</v>
      </c>
      <c r="T8" s="10">
        <v>8</v>
      </c>
      <c r="U8" s="95">
        <v>14</v>
      </c>
      <c r="V8" s="111">
        <v>0</v>
      </c>
      <c r="W8" s="147">
        <v>0</v>
      </c>
      <c r="X8" s="111">
        <v>2</v>
      </c>
      <c r="Y8" s="147">
        <v>3.8</v>
      </c>
      <c r="Z8" s="144">
        <v>6</v>
      </c>
      <c r="AA8" s="147">
        <v>11.695906432748538</v>
      </c>
      <c r="AB8" s="111">
        <v>7</v>
      </c>
      <c r="AC8" s="147">
        <v>12.987012987012987</v>
      </c>
      <c r="AD8" s="111">
        <v>3</v>
      </c>
      <c r="AE8" s="207">
        <v>6.2761506276150625</v>
      </c>
      <c r="AF8" s="111">
        <v>7</v>
      </c>
      <c r="AG8" s="147">
        <v>13.618677042801556</v>
      </c>
      <c r="AH8" s="111">
        <v>8</v>
      </c>
      <c r="AI8" s="207">
        <v>15.686274509803921</v>
      </c>
      <c r="AJ8" s="111">
        <v>5</v>
      </c>
      <c r="AK8" s="147">
        <v>9.3109869646182499</v>
      </c>
      <c r="AL8" s="10">
        <v>5</v>
      </c>
      <c r="AM8" s="11">
        <v>9.0415913200723335</v>
      </c>
      <c r="AN8" s="10">
        <v>6</v>
      </c>
      <c r="AO8" s="11">
        <v>11.342155009451796</v>
      </c>
      <c r="AP8" s="10">
        <v>3</v>
      </c>
      <c r="AQ8" s="10">
        <v>6.1</v>
      </c>
      <c r="AR8" s="10">
        <v>3</v>
      </c>
      <c r="AS8" s="10">
        <v>6.2</v>
      </c>
      <c r="AT8" s="10">
        <v>6</v>
      </c>
      <c r="AU8" s="10">
        <v>13.4</v>
      </c>
      <c r="AV8" s="10">
        <v>6</v>
      </c>
      <c r="AW8" s="11">
        <v>12</v>
      </c>
      <c r="AX8" s="12">
        <v>5</v>
      </c>
      <c r="AY8" s="11">
        <v>10.1</v>
      </c>
      <c r="AZ8" s="10">
        <v>5</v>
      </c>
      <c r="BA8" s="11">
        <v>9.4</v>
      </c>
      <c r="BB8" s="10">
        <v>2</v>
      </c>
      <c r="BC8" s="11">
        <v>3.8</v>
      </c>
    </row>
    <row r="9" spans="1:55" x14ac:dyDescent="0.2">
      <c r="A9" s="19" t="s">
        <v>15</v>
      </c>
      <c r="B9" s="10">
        <v>7</v>
      </c>
      <c r="C9" s="11">
        <v>9.589041095890412</v>
      </c>
      <c r="D9" s="10">
        <v>5</v>
      </c>
      <c r="E9" s="11">
        <v>6.6577896138482018</v>
      </c>
      <c r="F9" s="10">
        <v>2</v>
      </c>
      <c r="G9" s="11">
        <v>2.770083102493075</v>
      </c>
      <c r="H9" s="12">
        <v>9</v>
      </c>
      <c r="I9" s="11">
        <v>12.362637362637361</v>
      </c>
      <c r="J9" s="10">
        <v>5</v>
      </c>
      <c r="K9" s="11">
        <v>7.716049382716049</v>
      </c>
      <c r="L9" s="10">
        <v>8</v>
      </c>
      <c r="M9" s="11">
        <v>13.490725126475548</v>
      </c>
      <c r="N9" s="13">
        <v>5</v>
      </c>
      <c r="O9" s="11">
        <v>7.7760497667185078</v>
      </c>
      <c r="P9" s="10">
        <v>6</v>
      </c>
      <c r="Q9" s="14">
        <v>8.9285714285714288</v>
      </c>
      <c r="R9" s="10">
        <v>6</v>
      </c>
      <c r="S9" s="11">
        <v>9.6</v>
      </c>
      <c r="T9" s="10">
        <v>10</v>
      </c>
      <c r="U9" s="95">
        <v>15.5</v>
      </c>
      <c r="V9" s="111">
        <v>5</v>
      </c>
      <c r="W9" s="147">
        <v>8.0775444264943452</v>
      </c>
      <c r="X9" s="111">
        <v>3</v>
      </c>
      <c r="Y9" s="147">
        <v>5.2</v>
      </c>
      <c r="Z9" s="144">
        <v>2</v>
      </c>
      <c r="AA9" s="147">
        <v>3.1746031746031744</v>
      </c>
      <c r="AB9" s="111">
        <v>3</v>
      </c>
      <c r="AC9" s="147">
        <v>4.7543581616481774</v>
      </c>
      <c r="AD9" s="111">
        <v>11</v>
      </c>
      <c r="AE9" s="207">
        <v>17.241379310344829</v>
      </c>
      <c r="AF9" s="111">
        <v>8</v>
      </c>
      <c r="AG9" s="147">
        <v>12.841091492776886</v>
      </c>
      <c r="AH9" s="111">
        <v>3</v>
      </c>
      <c r="AI9" s="207">
        <v>4.643962848297214</v>
      </c>
      <c r="AJ9" s="111">
        <v>5</v>
      </c>
      <c r="AK9" s="147">
        <v>7.598784194528875</v>
      </c>
      <c r="AL9" s="10">
        <v>7</v>
      </c>
      <c r="AM9" s="11">
        <v>10.606060606060607</v>
      </c>
      <c r="AN9" s="10">
        <v>3</v>
      </c>
      <c r="AO9" s="11">
        <v>4.885993485342019</v>
      </c>
      <c r="AP9" s="10">
        <v>5</v>
      </c>
      <c r="AQ9" s="10">
        <v>7.6</v>
      </c>
      <c r="AR9" s="10">
        <v>5</v>
      </c>
      <c r="AS9" s="10">
        <v>8.6999999999999993</v>
      </c>
      <c r="AT9" s="10">
        <v>3</v>
      </c>
      <c r="AU9" s="10">
        <v>4.7</v>
      </c>
      <c r="AV9" s="10">
        <v>7</v>
      </c>
      <c r="AW9" s="11">
        <v>11.5</v>
      </c>
      <c r="AX9" s="12">
        <v>5</v>
      </c>
      <c r="AY9" s="11">
        <v>8</v>
      </c>
      <c r="AZ9" s="10">
        <v>6</v>
      </c>
      <c r="BA9" s="11">
        <v>9.8000000000000007</v>
      </c>
      <c r="BB9" s="10">
        <v>3</v>
      </c>
      <c r="BC9" s="11">
        <v>4.8</v>
      </c>
    </row>
    <row r="10" spans="1:55" x14ac:dyDescent="0.2">
      <c r="A10" s="19" t="s">
        <v>16</v>
      </c>
      <c r="B10" s="10">
        <v>5</v>
      </c>
      <c r="C10" s="11">
        <v>24.03846153846154</v>
      </c>
      <c r="D10" s="10">
        <v>2</v>
      </c>
      <c r="E10" s="11">
        <v>10</v>
      </c>
      <c r="F10" s="10">
        <v>0</v>
      </c>
      <c r="G10" s="11">
        <v>0</v>
      </c>
      <c r="H10" s="12">
        <v>6</v>
      </c>
      <c r="I10" s="11">
        <v>25.423728813559325</v>
      </c>
      <c r="J10" s="10">
        <v>0</v>
      </c>
      <c r="K10" s="11">
        <v>0</v>
      </c>
      <c r="L10" s="10">
        <v>0</v>
      </c>
      <c r="M10" s="11">
        <v>0</v>
      </c>
      <c r="N10" s="13">
        <v>0</v>
      </c>
      <c r="O10" s="11">
        <v>0</v>
      </c>
      <c r="P10" s="10">
        <v>3</v>
      </c>
      <c r="Q10" s="14">
        <v>13.45291479820628</v>
      </c>
      <c r="R10" s="10">
        <v>2</v>
      </c>
      <c r="S10" s="11">
        <v>8.5</v>
      </c>
      <c r="T10" s="10">
        <v>1</v>
      </c>
      <c r="U10" s="95">
        <v>4.5999999999999996</v>
      </c>
      <c r="V10" s="111">
        <v>3</v>
      </c>
      <c r="W10" s="147">
        <v>14.018691588785046</v>
      </c>
      <c r="X10" s="111">
        <v>5</v>
      </c>
      <c r="Y10" s="147">
        <v>20.7</v>
      </c>
      <c r="Z10" s="144">
        <v>2</v>
      </c>
      <c r="AA10" s="147">
        <v>9.3023255813953494</v>
      </c>
      <c r="AB10" s="111">
        <v>1</v>
      </c>
      <c r="AC10" s="147">
        <v>4.2553191489361701</v>
      </c>
      <c r="AD10" s="111">
        <v>1</v>
      </c>
      <c r="AE10" s="207">
        <v>4.032258064516129</v>
      </c>
      <c r="AF10" s="111">
        <v>2</v>
      </c>
      <c r="AG10" s="147">
        <v>9.0497737556561084</v>
      </c>
      <c r="AH10" s="111">
        <v>2</v>
      </c>
      <c r="AI10" s="207">
        <v>7.9681274900398407</v>
      </c>
      <c r="AJ10" s="111">
        <v>1</v>
      </c>
      <c r="AK10" s="147">
        <v>3.484320557491289</v>
      </c>
      <c r="AL10" s="10">
        <v>0</v>
      </c>
      <c r="AM10" s="11">
        <v>0</v>
      </c>
      <c r="AN10" s="10">
        <v>1</v>
      </c>
      <c r="AO10" s="11">
        <v>4.2553191489361701</v>
      </c>
      <c r="AP10" s="10">
        <v>5</v>
      </c>
      <c r="AQ10" s="10">
        <v>27.6</v>
      </c>
      <c r="AR10" s="10">
        <v>1</v>
      </c>
      <c r="AS10" s="10">
        <v>5.7</v>
      </c>
      <c r="AT10" s="10">
        <v>0</v>
      </c>
      <c r="AU10" s="11">
        <v>0</v>
      </c>
      <c r="AV10" s="10">
        <v>1</v>
      </c>
      <c r="AW10" s="11">
        <v>5.2</v>
      </c>
      <c r="AX10" s="12">
        <v>0</v>
      </c>
      <c r="AY10" s="11">
        <v>0</v>
      </c>
      <c r="AZ10" s="10">
        <v>5</v>
      </c>
      <c r="BA10" s="11">
        <v>23</v>
      </c>
      <c r="BB10" s="10">
        <v>7</v>
      </c>
      <c r="BC10" s="11">
        <v>29.4</v>
      </c>
    </row>
    <row r="11" spans="1:55" x14ac:dyDescent="0.2">
      <c r="A11" s="19" t="s">
        <v>17</v>
      </c>
      <c r="B11" s="10">
        <v>3</v>
      </c>
      <c r="C11" s="11">
        <v>12.987012987012989</v>
      </c>
      <c r="D11" s="10">
        <v>0</v>
      </c>
      <c r="E11" s="11">
        <v>0</v>
      </c>
      <c r="F11" s="10">
        <v>2</v>
      </c>
      <c r="G11" s="11">
        <v>10.309278350515465</v>
      </c>
      <c r="H11" s="12">
        <v>0</v>
      </c>
      <c r="I11" s="11">
        <v>0</v>
      </c>
      <c r="J11" s="10">
        <v>0</v>
      </c>
      <c r="K11" s="11">
        <v>0</v>
      </c>
      <c r="L11" s="10">
        <v>2</v>
      </c>
      <c r="M11" s="11">
        <v>9.9502487562189046</v>
      </c>
      <c r="N11" s="13">
        <v>1</v>
      </c>
      <c r="O11" s="11">
        <v>5.5555555555555554</v>
      </c>
      <c r="P11" s="10">
        <v>2</v>
      </c>
      <c r="Q11" s="14">
        <v>14.08450704225352</v>
      </c>
      <c r="R11" s="10">
        <v>2</v>
      </c>
      <c r="S11" s="11">
        <v>11.8</v>
      </c>
      <c r="T11" s="10">
        <v>0</v>
      </c>
      <c r="U11" s="95">
        <v>0</v>
      </c>
      <c r="V11" s="111">
        <v>0</v>
      </c>
      <c r="W11" s="147">
        <v>0</v>
      </c>
      <c r="X11" s="111">
        <v>2</v>
      </c>
      <c r="Y11" s="147">
        <v>11.4</v>
      </c>
      <c r="Z11" s="144">
        <v>3</v>
      </c>
      <c r="AA11" s="147">
        <v>20</v>
      </c>
      <c r="AB11" s="111">
        <v>3</v>
      </c>
      <c r="AC11" s="147">
        <v>19.23076923076923</v>
      </c>
      <c r="AD11" s="111">
        <v>1</v>
      </c>
      <c r="AE11" s="207">
        <v>6.4102564102564106</v>
      </c>
      <c r="AF11" s="111">
        <v>1</v>
      </c>
      <c r="AG11" s="147">
        <v>6.9930069930069934</v>
      </c>
      <c r="AH11" s="111">
        <v>1</v>
      </c>
      <c r="AI11" s="207">
        <v>5.6818181818181817</v>
      </c>
      <c r="AJ11" s="111">
        <v>1</v>
      </c>
      <c r="AK11" s="147">
        <v>5.8479532163742691</v>
      </c>
      <c r="AL11" s="10">
        <v>3</v>
      </c>
      <c r="AM11" s="11">
        <v>21.428571428571427</v>
      </c>
      <c r="AN11" s="10">
        <v>3</v>
      </c>
      <c r="AO11" s="11">
        <v>16.393442622950822</v>
      </c>
      <c r="AP11" s="10" t="s">
        <v>66</v>
      </c>
      <c r="AQ11" s="11" t="s">
        <v>66</v>
      </c>
      <c r="AR11" s="10">
        <v>5</v>
      </c>
      <c r="AS11" s="11">
        <v>27</v>
      </c>
      <c r="AT11" s="10">
        <v>1</v>
      </c>
      <c r="AU11" s="11">
        <v>5.4</v>
      </c>
      <c r="AV11" s="10">
        <v>0</v>
      </c>
      <c r="AW11" s="11">
        <v>0</v>
      </c>
      <c r="AX11" s="12">
        <v>1</v>
      </c>
      <c r="AY11" s="11">
        <v>6.9</v>
      </c>
      <c r="AZ11" s="10">
        <v>2</v>
      </c>
      <c r="BA11" s="11">
        <v>10.9</v>
      </c>
      <c r="BB11" s="10">
        <v>2</v>
      </c>
      <c r="BC11" s="11">
        <v>11</v>
      </c>
    </row>
    <row r="12" spans="1:55" x14ac:dyDescent="0.2">
      <c r="A12" s="19" t="s">
        <v>18</v>
      </c>
      <c r="B12" s="10">
        <v>9</v>
      </c>
      <c r="C12" s="11">
        <v>8.3955223880597014</v>
      </c>
      <c r="D12" s="10">
        <v>15</v>
      </c>
      <c r="E12" s="11">
        <v>14.231499051233396</v>
      </c>
      <c r="F12" s="10">
        <v>6</v>
      </c>
      <c r="G12" s="11">
        <v>5.4397098821396188</v>
      </c>
      <c r="H12" s="12">
        <v>16</v>
      </c>
      <c r="I12" s="11">
        <v>14.362657091561939</v>
      </c>
      <c r="J12" s="10">
        <v>9</v>
      </c>
      <c r="K12" s="11">
        <v>8.064516129032258</v>
      </c>
      <c r="L12" s="10">
        <v>7</v>
      </c>
      <c r="M12" s="11">
        <v>5.7755775577557751</v>
      </c>
      <c r="N12" s="13">
        <v>11</v>
      </c>
      <c r="O12" s="11">
        <v>8.5073472544470228</v>
      </c>
      <c r="P12" s="10">
        <v>6</v>
      </c>
      <c r="Q12" s="14">
        <v>4.5662100456620998</v>
      </c>
      <c r="R12" s="10">
        <v>22</v>
      </c>
      <c r="S12" s="11">
        <v>16</v>
      </c>
      <c r="T12" s="10">
        <v>9</v>
      </c>
      <c r="U12" s="95">
        <v>6.8</v>
      </c>
      <c r="V12" s="111">
        <v>14</v>
      </c>
      <c r="W12" s="147">
        <v>9.7357440890125169</v>
      </c>
      <c r="X12" s="111">
        <v>12</v>
      </c>
      <c r="Y12" s="147">
        <v>8.1</v>
      </c>
      <c r="Z12" s="144">
        <v>19</v>
      </c>
      <c r="AA12" s="147">
        <v>12.777404169468729</v>
      </c>
      <c r="AB12" s="111">
        <v>14</v>
      </c>
      <c r="AC12" s="147">
        <v>8.8945362134688697</v>
      </c>
      <c r="AD12" s="111">
        <v>9</v>
      </c>
      <c r="AE12" s="207">
        <v>5.4119061936259776</v>
      </c>
      <c r="AF12" s="111">
        <v>24</v>
      </c>
      <c r="AG12" s="147">
        <v>13.460459899046551</v>
      </c>
      <c r="AH12" s="111">
        <v>25</v>
      </c>
      <c r="AI12" s="207">
        <v>12.506253126563282</v>
      </c>
      <c r="AJ12" s="111">
        <v>16</v>
      </c>
      <c r="AK12" s="147">
        <v>7.6812289966394625</v>
      </c>
      <c r="AL12" s="10">
        <v>18</v>
      </c>
      <c r="AM12" s="11">
        <v>9.2592592592592595</v>
      </c>
      <c r="AN12" s="10">
        <v>14</v>
      </c>
      <c r="AO12" s="11">
        <v>7.6923076923076925</v>
      </c>
      <c r="AP12" s="10">
        <v>13</v>
      </c>
      <c r="AQ12" s="10">
        <v>7.6</v>
      </c>
      <c r="AR12" s="10">
        <v>15</v>
      </c>
      <c r="AS12" s="10">
        <v>8.8000000000000007</v>
      </c>
      <c r="AT12" s="10">
        <v>14</v>
      </c>
      <c r="AU12" s="10">
        <v>8.5</v>
      </c>
      <c r="AV12" s="10">
        <v>9</v>
      </c>
      <c r="AW12" s="11">
        <v>5.2</v>
      </c>
      <c r="AX12" s="12">
        <v>15</v>
      </c>
      <c r="AY12" s="11">
        <v>8.4</v>
      </c>
      <c r="AZ12" s="10">
        <v>12</v>
      </c>
      <c r="BA12" s="11">
        <v>6.8</v>
      </c>
      <c r="BB12" s="10">
        <v>11</v>
      </c>
      <c r="BC12" s="11">
        <v>6.1</v>
      </c>
    </row>
    <row r="13" spans="1:55" x14ac:dyDescent="0.2">
      <c r="A13" s="19" t="s">
        <v>19</v>
      </c>
      <c r="B13" s="10">
        <v>11</v>
      </c>
      <c r="C13" s="11">
        <v>8.8211708099438653</v>
      </c>
      <c r="D13" s="10">
        <v>15</v>
      </c>
      <c r="E13" s="11">
        <v>11.645962732919253</v>
      </c>
      <c r="F13" s="10">
        <v>13</v>
      </c>
      <c r="G13" s="11">
        <v>10.933557611438182</v>
      </c>
      <c r="H13" s="12">
        <v>8</v>
      </c>
      <c r="I13" s="11">
        <v>6.700167504187605</v>
      </c>
      <c r="J13" s="10">
        <v>13</v>
      </c>
      <c r="K13" s="11">
        <v>11.274934952298352</v>
      </c>
      <c r="L13" s="10">
        <v>8</v>
      </c>
      <c r="M13" s="11">
        <v>7.0113935144609991</v>
      </c>
      <c r="N13" s="13">
        <v>13</v>
      </c>
      <c r="O13" s="11">
        <v>11.786038077969176</v>
      </c>
      <c r="P13" s="10">
        <v>17</v>
      </c>
      <c r="Q13" s="14">
        <v>15.057573073516391</v>
      </c>
      <c r="R13" s="10">
        <v>11</v>
      </c>
      <c r="S13" s="11">
        <v>9.6</v>
      </c>
      <c r="T13" s="10">
        <v>5</v>
      </c>
      <c r="U13" s="95">
        <v>4.5</v>
      </c>
      <c r="V13" s="111">
        <v>7</v>
      </c>
      <c r="W13" s="147">
        <v>6.6413662239089186</v>
      </c>
      <c r="X13" s="111">
        <v>15</v>
      </c>
      <c r="Y13" s="147">
        <v>13.8</v>
      </c>
      <c r="Z13" s="144">
        <v>11</v>
      </c>
      <c r="AA13" s="147">
        <v>10.628019323671497</v>
      </c>
      <c r="AB13" s="111">
        <v>14</v>
      </c>
      <c r="AC13" s="147">
        <v>12.646793134598013</v>
      </c>
      <c r="AD13" s="111">
        <v>8</v>
      </c>
      <c r="AE13" s="207">
        <v>7.259528130671506</v>
      </c>
      <c r="AF13" s="111">
        <v>10</v>
      </c>
      <c r="AG13" s="147">
        <v>9.1407678244972583</v>
      </c>
      <c r="AH13" s="111">
        <v>13</v>
      </c>
      <c r="AI13" s="207">
        <v>10.942760942760943</v>
      </c>
      <c r="AJ13" s="111">
        <v>16</v>
      </c>
      <c r="AK13" s="147">
        <v>14.035087719298245</v>
      </c>
      <c r="AL13" s="10">
        <v>12</v>
      </c>
      <c r="AM13" s="11">
        <v>10.462074978204011</v>
      </c>
      <c r="AN13" s="10">
        <v>7</v>
      </c>
      <c r="AO13" s="11">
        <v>6.5359477124183005</v>
      </c>
      <c r="AP13" s="10">
        <v>10</v>
      </c>
      <c r="AQ13" s="10">
        <v>9.5</v>
      </c>
      <c r="AR13" s="10">
        <v>11</v>
      </c>
      <c r="AS13" s="10">
        <v>10.1</v>
      </c>
      <c r="AT13" s="10">
        <v>7</v>
      </c>
      <c r="AU13" s="10">
        <v>6.4</v>
      </c>
      <c r="AV13" s="10">
        <v>13</v>
      </c>
      <c r="AW13" s="11">
        <v>12.2</v>
      </c>
      <c r="AX13" s="12">
        <v>10</v>
      </c>
      <c r="AY13" s="11">
        <v>9.1</v>
      </c>
      <c r="AZ13" s="10">
        <v>15</v>
      </c>
      <c r="BA13" s="11">
        <v>13.6</v>
      </c>
      <c r="BB13" s="10">
        <v>17</v>
      </c>
      <c r="BC13" s="11">
        <v>15.6</v>
      </c>
    </row>
    <row r="14" spans="1:55" x14ac:dyDescent="0.2">
      <c r="A14" s="19" t="s">
        <v>20</v>
      </c>
      <c r="B14" s="10">
        <v>0</v>
      </c>
      <c r="C14" s="11">
        <v>0</v>
      </c>
      <c r="D14" s="10">
        <v>0</v>
      </c>
      <c r="E14" s="11">
        <v>0</v>
      </c>
      <c r="F14" s="10">
        <v>0</v>
      </c>
      <c r="G14" s="11">
        <v>0</v>
      </c>
      <c r="H14" s="12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  <c r="N14" s="13">
        <v>0</v>
      </c>
      <c r="O14" s="11">
        <v>0</v>
      </c>
      <c r="P14" s="10">
        <v>0</v>
      </c>
      <c r="Q14" s="11">
        <v>0</v>
      </c>
      <c r="R14" s="10">
        <v>3</v>
      </c>
      <c r="S14" s="11">
        <v>157.9</v>
      </c>
      <c r="T14" s="10">
        <v>0</v>
      </c>
      <c r="U14" s="95">
        <v>0</v>
      </c>
      <c r="V14" s="111">
        <v>0</v>
      </c>
      <c r="W14" s="147">
        <v>0</v>
      </c>
      <c r="X14" s="111">
        <v>0</v>
      </c>
      <c r="Y14" s="147">
        <v>0</v>
      </c>
      <c r="Z14" s="144">
        <v>0</v>
      </c>
      <c r="AA14" s="147">
        <v>0</v>
      </c>
      <c r="AB14" s="111">
        <v>0</v>
      </c>
      <c r="AC14" s="147">
        <v>0</v>
      </c>
      <c r="AD14" s="111">
        <v>0</v>
      </c>
      <c r="AE14" s="207">
        <v>0</v>
      </c>
      <c r="AF14" s="111">
        <v>0</v>
      </c>
      <c r="AG14" s="111">
        <v>0</v>
      </c>
      <c r="AH14" s="111">
        <v>0</v>
      </c>
      <c r="AI14" s="207">
        <v>0</v>
      </c>
      <c r="AJ14" s="111">
        <v>0</v>
      </c>
      <c r="AK14" s="147">
        <v>0</v>
      </c>
      <c r="AL14" s="10">
        <v>0</v>
      </c>
      <c r="AM14" s="11">
        <v>0</v>
      </c>
      <c r="AN14" s="10">
        <v>0</v>
      </c>
      <c r="AO14" s="11">
        <v>0</v>
      </c>
      <c r="AP14" s="10" t="s">
        <v>66</v>
      </c>
      <c r="AQ14" s="11" t="s">
        <v>66</v>
      </c>
      <c r="AR14" s="10">
        <v>0</v>
      </c>
      <c r="AS14" s="11">
        <v>0</v>
      </c>
      <c r="AT14" s="10">
        <v>1</v>
      </c>
      <c r="AU14" s="11">
        <v>43.5</v>
      </c>
      <c r="AV14" s="10">
        <v>0</v>
      </c>
      <c r="AW14" s="11">
        <v>0</v>
      </c>
      <c r="AX14" s="12">
        <v>0</v>
      </c>
      <c r="AY14" s="11">
        <v>0</v>
      </c>
      <c r="AZ14" s="10">
        <v>0</v>
      </c>
      <c r="BA14" s="11">
        <v>0</v>
      </c>
      <c r="BB14" s="10">
        <v>0</v>
      </c>
      <c r="BC14" s="11">
        <v>0</v>
      </c>
    </row>
    <row r="15" spans="1:55" x14ac:dyDescent="0.2">
      <c r="A15" s="19" t="s">
        <v>21</v>
      </c>
      <c r="B15" s="10">
        <v>0</v>
      </c>
      <c r="C15" s="11">
        <v>0</v>
      </c>
      <c r="D15" s="10">
        <v>0</v>
      </c>
      <c r="E15" s="11">
        <v>0</v>
      </c>
      <c r="F15" s="10">
        <v>1</v>
      </c>
      <c r="G15" s="11">
        <v>10.101010101010102</v>
      </c>
      <c r="H15" s="12">
        <v>1</v>
      </c>
      <c r="I15" s="11">
        <v>11.363636363636363</v>
      </c>
      <c r="J15" s="10">
        <v>1</v>
      </c>
      <c r="K15" s="11">
        <v>10.526315789473683</v>
      </c>
      <c r="L15" s="10">
        <v>0</v>
      </c>
      <c r="M15" s="11">
        <v>0</v>
      </c>
      <c r="N15" s="13">
        <v>1</v>
      </c>
      <c r="O15" s="11">
        <v>10.204081632653061</v>
      </c>
      <c r="P15" s="10">
        <v>1</v>
      </c>
      <c r="Q15" s="14">
        <v>10.52631578947368</v>
      </c>
      <c r="R15" s="10">
        <v>1</v>
      </c>
      <c r="S15" s="11">
        <v>11.4</v>
      </c>
      <c r="T15" s="10">
        <v>0</v>
      </c>
      <c r="U15" s="95">
        <v>0</v>
      </c>
      <c r="V15" s="111">
        <v>0</v>
      </c>
      <c r="W15" s="147">
        <v>0</v>
      </c>
      <c r="X15" s="111">
        <v>0</v>
      </c>
      <c r="Y15" s="147">
        <v>0</v>
      </c>
      <c r="Z15" s="144">
        <v>0</v>
      </c>
      <c r="AA15" s="147">
        <v>0</v>
      </c>
      <c r="AB15" s="111">
        <v>2</v>
      </c>
      <c r="AC15" s="147">
        <v>30.76923076923077</v>
      </c>
      <c r="AD15" s="111">
        <v>0</v>
      </c>
      <c r="AE15" s="207">
        <v>0</v>
      </c>
      <c r="AF15" s="111">
        <v>0</v>
      </c>
      <c r="AG15" s="111">
        <v>0</v>
      </c>
      <c r="AH15" s="111">
        <v>0</v>
      </c>
      <c r="AI15" s="207">
        <v>0</v>
      </c>
      <c r="AJ15" s="111">
        <v>1</v>
      </c>
      <c r="AK15" s="147">
        <v>14.705882352941176</v>
      </c>
      <c r="AL15" s="10">
        <v>0</v>
      </c>
      <c r="AM15" s="11">
        <v>0</v>
      </c>
      <c r="AN15" s="10">
        <v>1</v>
      </c>
      <c r="AO15" s="11">
        <v>15.873015873015872</v>
      </c>
      <c r="AP15" s="10" t="s">
        <v>66</v>
      </c>
      <c r="AQ15" s="11" t="s">
        <v>66</v>
      </c>
      <c r="AR15" s="10">
        <v>1</v>
      </c>
      <c r="AS15" s="11">
        <v>14.9</v>
      </c>
      <c r="AT15" s="10">
        <v>0</v>
      </c>
      <c r="AU15" s="11">
        <v>0</v>
      </c>
      <c r="AV15" s="10">
        <v>0</v>
      </c>
      <c r="AW15" s="11">
        <v>0</v>
      </c>
      <c r="AX15" s="12">
        <v>0</v>
      </c>
      <c r="AY15" s="11">
        <v>0</v>
      </c>
      <c r="AZ15" s="10">
        <v>1</v>
      </c>
      <c r="BA15" s="11">
        <v>15.4</v>
      </c>
      <c r="BB15" s="10">
        <v>0</v>
      </c>
      <c r="BC15" s="11">
        <v>0</v>
      </c>
    </row>
    <row r="16" spans="1:55" x14ac:dyDescent="0.2">
      <c r="A16" s="19" t="s">
        <v>22</v>
      </c>
      <c r="B16" s="10">
        <v>1</v>
      </c>
      <c r="C16" s="11">
        <v>12.048192771084338</v>
      </c>
      <c r="D16" s="10">
        <v>1</v>
      </c>
      <c r="E16" s="11">
        <v>11.363636363636363</v>
      </c>
      <c r="F16" s="10">
        <v>1</v>
      </c>
      <c r="G16" s="11">
        <v>11.111111111111111</v>
      </c>
      <c r="H16" s="12">
        <v>1</v>
      </c>
      <c r="I16" s="11">
        <v>11.494252873563218</v>
      </c>
      <c r="J16" s="10">
        <v>2</v>
      </c>
      <c r="K16" s="11">
        <v>21.739130434782609</v>
      </c>
      <c r="L16" s="10">
        <v>0</v>
      </c>
      <c r="M16" s="11">
        <v>0</v>
      </c>
      <c r="N16" s="13">
        <v>0</v>
      </c>
      <c r="O16" s="11">
        <v>0</v>
      </c>
      <c r="P16" s="10">
        <v>0</v>
      </c>
      <c r="Q16" s="14">
        <v>0</v>
      </c>
      <c r="R16" s="10">
        <v>1</v>
      </c>
      <c r="S16" s="11">
        <v>10.5</v>
      </c>
      <c r="T16" s="10">
        <v>0</v>
      </c>
      <c r="U16" s="95">
        <v>0</v>
      </c>
      <c r="V16" s="111">
        <v>0</v>
      </c>
      <c r="W16" s="147">
        <v>0</v>
      </c>
      <c r="X16" s="111">
        <v>0</v>
      </c>
      <c r="Y16" s="147">
        <v>0</v>
      </c>
      <c r="Z16" s="144">
        <v>2</v>
      </c>
      <c r="AA16" s="147">
        <v>25.974025974025974</v>
      </c>
      <c r="AB16" s="111">
        <v>2</v>
      </c>
      <c r="AC16" s="147">
        <v>30.303030303030305</v>
      </c>
      <c r="AD16" s="111">
        <v>1</v>
      </c>
      <c r="AE16" s="207">
        <v>13.157894736842104</v>
      </c>
      <c r="AF16" s="111">
        <v>1</v>
      </c>
      <c r="AG16" s="147">
        <v>15.151515151515152</v>
      </c>
      <c r="AH16" s="111">
        <v>1</v>
      </c>
      <c r="AI16" s="207">
        <v>11.111111111111111</v>
      </c>
      <c r="AJ16" s="111">
        <v>0</v>
      </c>
      <c r="AK16" s="147">
        <v>0</v>
      </c>
      <c r="AL16" s="10">
        <v>0</v>
      </c>
      <c r="AM16" s="11">
        <v>0</v>
      </c>
      <c r="AN16" s="10">
        <v>1</v>
      </c>
      <c r="AO16" s="11">
        <v>11.904761904761903</v>
      </c>
      <c r="AP16" s="10">
        <v>1</v>
      </c>
      <c r="AQ16" s="10">
        <v>11.4</v>
      </c>
      <c r="AR16" s="10">
        <v>0</v>
      </c>
      <c r="AS16" s="10">
        <v>0</v>
      </c>
      <c r="AT16" s="10">
        <v>0</v>
      </c>
      <c r="AU16" s="11">
        <v>0</v>
      </c>
      <c r="AV16" s="10">
        <v>1</v>
      </c>
      <c r="AW16" s="11">
        <v>11.1</v>
      </c>
      <c r="AX16" s="12">
        <v>1</v>
      </c>
      <c r="AY16" s="11">
        <v>11.4</v>
      </c>
      <c r="AZ16" s="10">
        <v>2</v>
      </c>
      <c r="BA16" s="11">
        <v>26.7</v>
      </c>
      <c r="BB16" s="10">
        <v>0</v>
      </c>
      <c r="BC16" s="11">
        <v>0</v>
      </c>
    </row>
    <row r="17" spans="1:55" x14ac:dyDescent="0.2">
      <c r="A17" s="19" t="s">
        <v>23</v>
      </c>
      <c r="B17" s="10">
        <v>2</v>
      </c>
      <c r="C17" s="11">
        <v>6.968641114982578</v>
      </c>
      <c r="D17" s="10">
        <v>1</v>
      </c>
      <c r="E17" s="11">
        <v>3.3333333333333335</v>
      </c>
      <c r="F17" s="10">
        <v>2</v>
      </c>
      <c r="G17" s="11">
        <v>6.6006600660066006</v>
      </c>
      <c r="H17" s="12">
        <v>3</v>
      </c>
      <c r="I17" s="11">
        <v>10.309278350515465</v>
      </c>
      <c r="J17" s="10">
        <v>2</v>
      </c>
      <c r="K17" s="11">
        <v>7.1428571428571423</v>
      </c>
      <c r="L17" s="10">
        <v>4</v>
      </c>
      <c r="M17" s="11">
        <v>13.333333333333334</v>
      </c>
      <c r="N17" s="13">
        <v>1</v>
      </c>
      <c r="O17" s="11">
        <v>3.278688524590164</v>
      </c>
      <c r="P17" s="10">
        <v>1</v>
      </c>
      <c r="Q17" s="14">
        <v>3.333333333333333</v>
      </c>
      <c r="R17" s="10">
        <v>0</v>
      </c>
      <c r="S17" s="11">
        <v>0</v>
      </c>
      <c r="T17" s="10">
        <v>4</v>
      </c>
      <c r="U17" s="95">
        <v>11.8</v>
      </c>
      <c r="V17" s="111">
        <v>2</v>
      </c>
      <c r="W17" s="147">
        <v>5.54016620498615</v>
      </c>
      <c r="X17" s="111">
        <v>6</v>
      </c>
      <c r="Y17" s="147">
        <v>20</v>
      </c>
      <c r="Z17" s="144">
        <v>0</v>
      </c>
      <c r="AA17" s="147">
        <v>0</v>
      </c>
      <c r="AB17" s="111">
        <v>1</v>
      </c>
      <c r="AC17" s="147">
        <v>3.4482758620689653</v>
      </c>
      <c r="AD17" s="111">
        <v>2</v>
      </c>
      <c r="AE17" s="207">
        <v>6.4102564102564106</v>
      </c>
      <c r="AF17" s="111">
        <v>5</v>
      </c>
      <c r="AG17" s="147">
        <v>17.241379310344829</v>
      </c>
      <c r="AH17" s="111">
        <v>1</v>
      </c>
      <c r="AI17" s="207">
        <v>3.3222591362126246</v>
      </c>
      <c r="AJ17" s="111">
        <v>4</v>
      </c>
      <c r="AK17" s="147">
        <v>12.461059190031152</v>
      </c>
      <c r="AL17" s="10">
        <v>2</v>
      </c>
      <c r="AM17" s="11">
        <v>6.7340067340067336</v>
      </c>
      <c r="AN17" s="10">
        <v>0</v>
      </c>
      <c r="AO17" s="11">
        <v>0</v>
      </c>
      <c r="AP17" s="10">
        <v>1</v>
      </c>
      <c r="AQ17" s="10">
        <v>3.6</v>
      </c>
      <c r="AR17" s="10">
        <v>3</v>
      </c>
      <c r="AS17" s="10">
        <v>10.8</v>
      </c>
      <c r="AT17" s="10">
        <v>3</v>
      </c>
      <c r="AU17" s="10">
        <v>10.199999999999999</v>
      </c>
      <c r="AV17" s="10">
        <v>5</v>
      </c>
      <c r="AW17" s="11">
        <v>17.7</v>
      </c>
      <c r="AX17" s="12">
        <v>3</v>
      </c>
      <c r="AY17" s="11">
        <v>9.9</v>
      </c>
      <c r="AZ17" s="10">
        <v>1</v>
      </c>
      <c r="BA17" s="11">
        <v>3.4</v>
      </c>
      <c r="BB17" s="10">
        <v>2</v>
      </c>
      <c r="BC17" s="11">
        <v>7.9</v>
      </c>
    </row>
    <row r="18" spans="1:55" x14ac:dyDescent="0.2">
      <c r="A18" s="19" t="s">
        <v>24</v>
      </c>
      <c r="B18" s="10">
        <v>19</v>
      </c>
      <c r="C18" s="11">
        <v>9.1083413231064245</v>
      </c>
      <c r="D18" s="10">
        <v>20</v>
      </c>
      <c r="E18" s="11">
        <v>9.9800399201596814</v>
      </c>
      <c r="F18" s="10">
        <v>14</v>
      </c>
      <c r="G18" s="11">
        <v>7.102993404363267</v>
      </c>
      <c r="H18" s="12">
        <v>12</v>
      </c>
      <c r="I18" s="11">
        <v>6.2047569803516023</v>
      </c>
      <c r="J18" s="10">
        <v>19</v>
      </c>
      <c r="K18" s="11">
        <v>9.5</v>
      </c>
      <c r="L18" s="10">
        <v>19</v>
      </c>
      <c r="M18" s="11">
        <v>8.8413215449046074</v>
      </c>
      <c r="N18" s="13">
        <v>21</v>
      </c>
      <c r="O18" s="11">
        <v>10.184287099903006</v>
      </c>
      <c r="P18" s="10">
        <v>19</v>
      </c>
      <c r="Q18" s="14">
        <v>9.1214594335093615</v>
      </c>
      <c r="R18" s="10">
        <v>16</v>
      </c>
      <c r="S18" s="11">
        <v>7.5</v>
      </c>
      <c r="T18" s="10">
        <v>12</v>
      </c>
      <c r="U18" s="95">
        <v>5.8</v>
      </c>
      <c r="V18" s="111">
        <v>23</v>
      </c>
      <c r="W18" s="147">
        <v>11.219512195121951</v>
      </c>
      <c r="X18" s="111">
        <v>14</v>
      </c>
      <c r="Y18" s="147">
        <v>6.6</v>
      </c>
      <c r="Z18" s="144">
        <v>23</v>
      </c>
      <c r="AA18" s="147">
        <v>10.895310279488394</v>
      </c>
      <c r="AB18" s="111">
        <v>18</v>
      </c>
      <c r="AC18" s="147">
        <v>8.4230229293401973</v>
      </c>
      <c r="AD18" s="111">
        <v>21</v>
      </c>
      <c r="AE18" s="207">
        <v>9.9290780141843964</v>
      </c>
      <c r="AF18" s="111">
        <v>11</v>
      </c>
      <c r="AG18" s="147">
        <v>4.9527239981990094</v>
      </c>
      <c r="AH18" s="111">
        <v>21</v>
      </c>
      <c r="AI18" s="207">
        <v>9.2388913330400353</v>
      </c>
      <c r="AJ18" s="111">
        <v>31</v>
      </c>
      <c r="AK18" s="147">
        <v>12.831125827814569</v>
      </c>
      <c r="AL18" s="10">
        <v>22</v>
      </c>
      <c r="AM18" s="11">
        <v>9.0016366612111298</v>
      </c>
      <c r="AN18" s="10">
        <v>21</v>
      </c>
      <c r="AO18" s="11">
        <v>8.9437819420783651</v>
      </c>
      <c r="AP18" s="10">
        <v>29</v>
      </c>
      <c r="AQ18" s="10">
        <v>12.4</v>
      </c>
      <c r="AR18" s="10">
        <v>19</v>
      </c>
      <c r="AS18" s="10">
        <v>8.1</v>
      </c>
      <c r="AT18" s="10">
        <v>22</v>
      </c>
      <c r="AU18" s="10">
        <v>9.6999999999999993</v>
      </c>
      <c r="AV18" s="10">
        <v>14</v>
      </c>
      <c r="AW18" s="11">
        <v>6</v>
      </c>
      <c r="AX18" s="12">
        <v>21</v>
      </c>
      <c r="AY18" s="11">
        <v>9.1</v>
      </c>
      <c r="AZ18" s="10">
        <v>21</v>
      </c>
      <c r="BA18" s="11">
        <v>8.6999999999999993</v>
      </c>
      <c r="BB18" s="10">
        <v>24</v>
      </c>
      <c r="BC18" s="11">
        <v>10.5</v>
      </c>
    </row>
    <row r="19" spans="1:55" x14ac:dyDescent="0.2">
      <c r="A19" s="19" t="s">
        <v>25</v>
      </c>
      <c r="B19" s="10">
        <v>4</v>
      </c>
      <c r="C19" s="11">
        <v>13.698630136986301</v>
      </c>
      <c r="D19" s="10">
        <v>2</v>
      </c>
      <c r="E19" s="11">
        <v>6.6445182724252492</v>
      </c>
      <c r="F19" s="10">
        <v>5</v>
      </c>
      <c r="G19" s="11">
        <v>20.161290322580644</v>
      </c>
      <c r="H19" s="12">
        <v>3</v>
      </c>
      <c r="I19" s="11">
        <v>11.194029850746269</v>
      </c>
      <c r="J19" s="10">
        <v>2</v>
      </c>
      <c r="K19" s="11">
        <v>7.0175438596491233</v>
      </c>
      <c r="L19" s="10">
        <v>0</v>
      </c>
      <c r="M19" s="11">
        <v>0</v>
      </c>
      <c r="N19" s="13">
        <v>3</v>
      </c>
      <c r="O19" s="11">
        <v>9.1743119266055047</v>
      </c>
      <c r="P19" s="10">
        <v>0</v>
      </c>
      <c r="Q19" s="14">
        <v>0</v>
      </c>
      <c r="R19" s="10">
        <v>2</v>
      </c>
      <c r="S19" s="11">
        <v>6.6</v>
      </c>
      <c r="T19" s="10">
        <v>5</v>
      </c>
      <c r="U19" s="95">
        <v>16.8</v>
      </c>
      <c r="V19" s="111">
        <v>7</v>
      </c>
      <c r="W19" s="147">
        <v>22.012578616352201</v>
      </c>
      <c r="X19" s="111">
        <v>4</v>
      </c>
      <c r="Y19" s="147">
        <v>13.2</v>
      </c>
      <c r="Z19" s="144">
        <v>4</v>
      </c>
      <c r="AA19" s="147">
        <v>12.944983818770227</v>
      </c>
      <c r="AB19" s="111">
        <v>2</v>
      </c>
      <c r="AC19" s="147">
        <v>6.3492063492063489</v>
      </c>
      <c r="AD19" s="111">
        <v>2</v>
      </c>
      <c r="AE19" s="207">
        <v>6.430868167202572</v>
      </c>
      <c r="AF19" s="111">
        <v>4</v>
      </c>
      <c r="AG19" s="147">
        <v>12.618296529968454</v>
      </c>
      <c r="AH19" s="111">
        <v>4</v>
      </c>
      <c r="AI19" s="207">
        <v>11.235955056179776</v>
      </c>
      <c r="AJ19" s="111">
        <v>3</v>
      </c>
      <c r="AK19" s="147">
        <v>9.2879256965944279</v>
      </c>
      <c r="AL19" s="10">
        <v>7</v>
      </c>
      <c r="AM19" s="11">
        <v>18.567639257294431</v>
      </c>
      <c r="AN19" s="10">
        <v>5</v>
      </c>
      <c r="AO19" s="11">
        <v>15.060240963855422</v>
      </c>
      <c r="AP19" s="10">
        <v>2</v>
      </c>
      <c r="AQ19" s="10">
        <v>7.1</v>
      </c>
      <c r="AR19" s="10">
        <v>5</v>
      </c>
      <c r="AS19" s="10">
        <v>15.9</v>
      </c>
      <c r="AT19" s="10">
        <v>2</v>
      </c>
      <c r="AU19" s="10">
        <v>7.4</v>
      </c>
      <c r="AV19" s="10">
        <v>4</v>
      </c>
      <c r="AW19" s="11">
        <v>13.3</v>
      </c>
      <c r="AX19" s="12">
        <v>3</v>
      </c>
      <c r="AY19" s="11">
        <v>10.7</v>
      </c>
      <c r="AZ19" s="10">
        <v>5</v>
      </c>
      <c r="BA19" s="11">
        <v>17.7</v>
      </c>
      <c r="BB19" s="10">
        <v>3</v>
      </c>
      <c r="BC19" s="11">
        <v>10.6</v>
      </c>
    </row>
    <row r="20" spans="1:55" x14ac:dyDescent="0.2">
      <c r="A20" s="19" t="s">
        <v>26</v>
      </c>
      <c r="B20" s="10">
        <v>2</v>
      </c>
      <c r="C20" s="11">
        <v>2.4301336573511541</v>
      </c>
      <c r="D20" s="10">
        <v>6</v>
      </c>
      <c r="E20" s="11">
        <v>7.1770334928229671</v>
      </c>
      <c r="F20" s="10">
        <v>5</v>
      </c>
      <c r="G20" s="11">
        <v>6.4350064350064349</v>
      </c>
      <c r="H20" s="12">
        <v>9</v>
      </c>
      <c r="I20" s="11">
        <v>11.421319796954315</v>
      </c>
      <c r="J20" s="10">
        <v>5</v>
      </c>
      <c r="K20" s="11">
        <v>6.5274151436031325</v>
      </c>
      <c r="L20" s="10">
        <v>5</v>
      </c>
      <c r="M20" s="11">
        <v>6.1652281134401976</v>
      </c>
      <c r="N20" s="13">
        <v>8</v>
      </c>
      <c r="O20" s="11">
        <v>9.6618357487922708</v>
      </c>
      <c r="P20" s="10">
        <v>4</v>
      </c>
      <c r="Q20" s="14">
        <v>5.5865921787709496</v>
      </c>
      <c r="R20" s="10">
        <v>12</v>
      </c>
      <c r="S20" s="11">
        <v>14.7</v>
      </c>
      <c r="T20" s="10">
        <v>8</v>
      </c>
      <c r="U20" s="95">
        <v>9.6</v>
      </c>
      <c r="V20" s="111">
        <v>4</v>
      </c>
      <c r="W20" s="147">
        <v>5.2493438320209975</v>
      </c>
      <c r="X20" s="111">
        <v>6</v>
      </c>
      <c r="Y20" s="147">
        <v>8.1</v>
      </c>
      <c r="Z20" s="144">
        <v>6</v>
      </c>
      <c r="AA20" s="147">
        <v>8.1300813008130088</v>
      </c>
      <c r="AB20" s="111">
        <v>8</v>
      </c>
      <c r="AC20" s="147">
        <v>9.9750623441396513</v>
      </c>
      <c r="AD20" s="111">
        <v>6</v>
      </c>
      <c r="AE20" s="207">
        <v>7.5</v>
      </c>
      <c r="AF20" s="111">
        <v>7</v>
      </c>
      <c r="AG20" s="147">
        <v>8.8161209068010074</v>
      </c>
      <c r="AH20" s="111">
        <v>11</v>
      </c>
      <c r="AI20" s="207">
        <v>12.571428571428571</v>
      </c>
      <c r="AJ20" s="111">
        <v>10</v>
      </c>
      <c r="AK20" s="147">
        <v>11.655011655011656</v>
      </c>
      <c r="AL20" s="10">
        <v>12</v>
      </c>
      <c r="AM20" s="11">
        <v>13.172338090010976</v>
      </c>
      <c r="AN20" s="10">
        <v>15</v>
      </c>
      <c r="AO20" s="11">
        <v>18.796992481203006</v>
      </c>
      <c r="AP20" s="10">
        <v>7</v>
      </c>
      <c r="AQ20" s="10">
        <v>8.8000000000000007</v>
      </c>
      <c r="AR20" s="10">
        <v>6</v>
      </c>
      <c r="AS20" s="10">
        <v>7.9</v>
      </c>
      <c r="AT20" s="10">
        <v>9</v>
      </c>
      <c r="AU20" s="11">
        <v>11</v>
      </c>
      <c r="AV20" s="10">
        <v>10</v>
      </c>
      <c r="AW20" s="11">
        <v>11.9</v>
      </c>
      <c r="AX20" s="12">
        <v>12</v>
      </c>
      <c r="AY20" s="11">
        <v>13.9</v>
      </c>
      <c r="AZ20" s="10">
        <v>6</v>
      </c>
      <c r="BA20" s="11">
        <v>7</v>
      </c>
      <c r="BB20" s="10">
        <v>5</v>
      </c>
      <c r="BC20" s="11">
        <v>5.7</v>
      </c>
    </row>
    <row r="21" spans="1:55" x14ac:dyDescent="0.2">
      <c r="A21" s="19" t="s">
        <v>27</v>
      </c>
      <c r="B21" s="10">
        <v>12</v>
      </c>
      <c r="C21" s="11">
        <v>13.921113689095128</v>
      </c>
      <c r="D21" s="10">
        <v>6</v>
      </c>
      <c r="E21" s="11">
        <v>6.7950169875424686</v>
      </c>
      <c r="F21" s="10">
        <v>8</v>
      </c>
      <c r="G21" s="11">
        <v>9.4007050528789655</v>
      </c>
      <c r="H21" s="12">
        <v>6</v>
      </c>
      <c r="I21" s="11">
        <v>7.1770334928229671</v>
      </c>
      <c r="J21" s="10">
        <v>10</v>
      </c>
      <c r="K21" s="11">
        <v>11.376564277588168</v>
      </c>
      <c r="L21" s="10">
        <v>9</v>
      </c>
      <c r="M21" s="11">
        <v>10.514018691588785</v>
      </c>
      <c r="N21" s="13">
        <v>8</v>
      </c>
      <c r="O21" s="11">
        <v>9.6385542168674707</v>
      </c>
      <c r="P21" s="10">
        <v>6</v>
      </c>
      <c r="Q21" s="14">
        <v>7.4349442379182156</v>
      </c>
      <c r="R21" s="10">
        <v>4</v>
      </c>
      <c r="S21" s="11">
        <v>4.7</v>
      </c>
      <c r="T21" s="10">
        <v>4</v>
      </c>
      <c r="U21" s="95">
        <v>4.9000000000000004</v>
      </c>
      <c r="V21" s="111">
        <v>7</v>
      </c>
      <c r="W21" s="147">
        <v>8.443908323281061</v>
      </c>
      <c r="X21" s="111">
        <v>7</v>
      </c>
      <c r="Y21" s="147">
        <v>8.5</v>
      </c>
      <c r="Z21" s="144">
        <v>12</v>
      </c>
      <c r="AA21" s="147">
        <v>15.894039735099337</v>
      </c>
      <c r="AB21" s="111">
        <v>11</v>
      </c>
      <c r="AC21" s="147">
        <v>13.157894736842104</v>
      </c>
      <c r="AD21" s="111">
        <v>5</v>
      </c>
      <c r="AE21" s="207">
        <v>6.7842605156037994</v>
      </c>
      <c r="AF21" s="111">
        <v>12</v>
      </c>
      <c r="AG21" s="147">
        <v>14.814814814814815</v>
      </c>
      <c r="AH21" s="111">
        <v>16</v>
      </c>
      <c r="AI21" s="207">
        <v>18.735362997658079</v>
      </c>
      <c r="AJ21" s="111">
        <v>15</v>
      </c>
      <c r="AK21" s="147">
        <v>18.028846153846153</v>
      </c>
      <c r="AL21" s="10">
        <v>11</v>
      </c>
      <c r="AM21" s="11">
        <v>13.002364066193854</v>
      </c>
      <c r="AN21" s="10">
        <v>14</v>
      </c>
      <c r="AO21" s="11">
        <v>17.766497461928935</v>
      </c>
      <c r="AP21" s="10">
        <v>11</v>
      </c>
      <c r="AQ21" s="10">
        <v>13.7</v>
      </c>
      <c r="AR21" s="10">
        <v>8</v>
      </c>
      <c r="AS21" s="10">
        <v>9.6999999999999993</v>
      </c>
      <c r="AT21" s="10">
        <v>12</v>
      </c>
      <c r="AU21" s="10">
        <v>15.6</v>
      </c>
      <c r="AV21" s="10">
        <v>7</v>
      </c>
      <c r="AW21" s="11">
        <v>8.9</v>
      </c>
      <c r="AX21" s="12">
        <v>11</v>
      </c>
      <c r="AY21" s="11">
        <v>13.9</v>
      </c>
      <c r="AZ21" s="10">
        <v>12</v>
      </c>
      <c r="BA21" s="11">
        <v>14.7</v>
      </c>
      <c r="BB21" s="10">
        <v>6</v>
      </c>
      <c r="BC21" s="11">
        <v>7.3</v>
      </c>
    </row>
    <row r="22" spans="1:55" x14ac:dyDescent="0.2">
      <c r="A22" s="19" t="s">
        <v>28</v>
      </c>
      <c r="B22" s="10">
        <v>0</v>
      </c>
      <c r="C22" s="11">
        <v>0</v>
      </c>
      <c r="D22" s="10">
        <v>0</v>
      </c>
      <c r="E22" s="11">
        <v>0</v>
      </c>
      <c r="F22" s="10">
        <v>0</v>
      </c>
      <c r="G22" s="11">
        <v>0</v>
      </c>
      <c r="H22" s="12">
        <v>0</v>
      </c>
      <c r="I22" s="11">
        <v>0</v>
      </c>
      <c r="J22" s="10">
        <v>0</v>
      </c>
      <c r="K22" s="11">
        <v>0</v>
      </c>
      <c r="L22" s="10">
        <v>0</v>
      </c>
      <c r="M22" s="11">
        <v>0</v>
      </c>
      <c r="N22" s="13">
        <v>1</v>
      </c>
      <c r="O22" s="11">
        <v>13.157894736842104</v>
      </c>
      <c r="P22" s="10">
        <v>0</v>
      </c>
      <c r="Q22" s="14">
        <v>0</v>
      </c>
      <c r="R22" s="10">
        <v>1</v>
      </c>
      <c r="S22" s="11">
        <v>14.5</v>
      </c>
      <c r="T22" s="10">
        <v>1</v>
      </c>
      <c r="U22" s="95">
        <v>15.2</v>
      </c>
      <c r="V22" s="111">
        <v>1</v>
      </c>
      <c r="W22" s="147">
        <v>12.048192771084338</v>
      </c>
      <c r="X22" s="111">
        <v>0</v>
      </c>
      <c r="Y22" s="147">
        <v>0</v>
      </c>
      <c r="Z22" s="144">
        <v>2</v>
      </c>
      <c r="AA22" s="147">
        <v>27.397260273972602</v>
      </c>
      <c r="AB22" s="111">
        <v>1</v>
      </c>
      <c r="AC22" s="147">
        <v>14.285714285714286</v>
      </c>
      <c r="AD22" s="111">
        <v>0</v>
      </c>
      <c r="AE22" s="207">
        <v>0</v>
      </c>
      <c r="AF22" s="111">
        <v>1</v>
      </c>
      <c r="AG22" s="147">
        <v>14.285714285714286</v>
      </c>
      <c r="AH22" s="111">
        <v>0</v>
      </c>
      <c r="AI22" s="207">
        <v>0</v>
      </c>
      <c r="AJ22" s="111">
        <v>0</v>
      </c>
      <c r="AK22" s="147">
        <v>0</v>
      </c>
      <c r="AL22" s="10">
        <v>0</v>
      </c>
      <c r="AM22" s="11">
        <v>0</v>
      </c>
      <c r="AN22" s="10">
        <v>0</v>
      </c>
      <c r="AO22" s="11">
        <v>0</v>
      </c>
      <c r="AP22" s="10">
        <v>2</v>
      </c>
      <c r="AQ22" s="10">
        <v>28.6</v>
      </c>
      <c r="AR22" s="10">
        <v>1</v>
      </c>
      <c r="AS22" s="10">
        <v>14.7</v>
      </c>
      <c r="AT22" s="10">
        <v>1</v>
      </c>
      <c r="AU22" s="10">
        <v>14.9</v>
      </c>
      <c r="AV22" s="10">
        <v>0</v>
      </c>
      <c r="AW22" s="11">
        <v>0</v>
      </c>
      <c r="AX22" s="12">
        <v>1</v>
      </c>
      <c r="AY22" s="11">
        <v>12.2</v>
      </c>
      <c r="AZ22" s="10">
        <v>1</v>
      </c>
      <c r="BA22" s="11">
        <v>10.9</v>
      </c>
      <c r="BB22" s="10">
        <v>0</v>
      </c>
      <c r="BC22" s="11">
        <v>0</v>
      </c>
    </row>
    <row r="23" spans="1:55" x14ac:dyDescent="0.2">
      <c r="A23" s="19" t="s">
        <v>29</v>
      </c>
      <c r="B23" s="10">
        <v>22</v>
      </c>
      <c r="C23" s="11">
        <v>5.6759545923632615</v>
      </c>
      <c r="D23" s="10">
        <v>22</v>
      </c>
      <c r="E23" s="11">
        <v>5.8697972251867663</v>
      </c>
      <c r="F23" s="10">
        <v>29</v>
      </c>
      <c r="G23" s="11">
        <v>7.953922106417993</v>
      </c>
      <c r="H23" s="12">
        <v>30</v>
      </c>
      <c r="I23" s="11">
        <v>8.6157380815623199</v>
      </c>
      <c r="J23" s="10">
        <v>38</v>
      </c>
      <c r="K23" s="11">
        <v>10.644257703081232</v>
      </c>
      <c r="L23" s="10">
        <v>33</v>
      </c>
      <c r="M23" s="11">
        <v>9.0559824368825463</v>
      </c>
      <c r="N23" s="13">
        <v>46</v>
      </c>
      <c r="O23" s="11">
        <v>12.530645600653774</v>
      </c>
      <c r="P23" s="10">
        <v>34</v>
      </c>
      <c r="Q23" s="14">
        <v>9.51048951048951</v>
      </c>
      <c r="R23" s="10">
        <v>35</v>
      </c>
      <c r="S23" s="11">
        <v>9.3000000000000007</v>
      </c>
      <c r="T23" s="10">
        <v>36</v>
      </c>
      <c r="U23" s="95">
        <v>9.6</v>
      </c>
      <c r="V23" s="111">
        <v>40</v>
      </c>
      <c r="W23" s="147">
        <v>10.802052389954092</v>
      </c>
      <c r="X23" s="111">
        <v>39</v>
      </c>
      <c r="Y23" s="147">
        <v>10.9</v>
      </c>
      <c r="Z23" s="144">
        <v>33</v>
      </c>
      <c r="AA23" s="147">
        <v>9.4447624499141387</v>
      </c>
      <c r="AB23" s="111">
        <v>42</v>
      </c>
      <c r="AC23" s="147">
        <v>11.188066062866277</v>
      </c>
      <c r="AD23" s="111">
        <v>50</v>
      </c>
      <c r="AE23" s="207">
        <v>14.330753797649756</v>
      </c>
      <c r="AF23" s="111">
        <v>41</v>
      </c>
      <c r="AG23" s="147">
        <v>11.710939731505285</v>
      </c>
      <c r="AH23" s="111">
        <v>36</v>
      </c>
      <c r="AI23" s="207">
        <v>9.711356892365794</v>
      </c>
      <c r="AJ23" s="111">
        <v>44</v>
      </c>
      <c r="AK23" s="147">
        <v>11.652542372881356</v>
      </c>
      <c r="AL23" s="10">
        <v>37</v>
      </c>
      <c r="AM23" s="11">
        <v>9.7831835007932302</v>
      </c>
      <c r="AN23" s="10">
        <v>46</v>
      </c>
      <c r="AO23" s="11">
        <v>12.874335292471313</v>
      </c>
      <c r="AP23" s="10">
        <v>29</v>
      </c>
      <c r="AQ23" s="10">
        <v>8.3000000000000007</v>
      </c>
      <c r="AR23" s="10">
        <v>25</v>
      </c>
      <c r="AS23" s="10">
        <v>7.2</v>
      </c>
      <c r="AT23" s="10">
        <v>35</v>
      </c>
      <c r="AU23" s="10">
        <v>10.1</v>
      </c>
      <c r="AV23" s="10">
        <v>41</v>
      </c>
      <c r="AW23" s="11">
        <v>11.6</v>
      </c>
      <c r="AX23" s="12">
        <v>32</v>
      </c>
      <c r="AY23" s="11">
        <v>8.6999999999999993</v>
      </c>
      <c r="AZ23" s="10">
        <v>34</v>
      </c>
      <c r="BA23" s="11">
        <v>9.5</v>
      </c>
      <c r="BB23" s="10">
        <v>28</v>
      </c>
      <c r="BC23" s="11">
        <v>7.9</v>
      </c>
    </row>
    <row r="24" spans="1:55" x14ac:dyDescent="0.2">
      <c r="A24" s="19" t="s">
        <v>30</v>
      </c>
      <c r="B24" s="10">
        <v>0</v>
      </c>
      <c r="C24" s="11">
        <v>0</v>
      </c>
      <c r="D24" s="10">
        <v>3</v>
      </c>
      <c r="E24" s="11">
        <v>6.4516129032258061</v>
      </c>
      <c r="F24" s="10">
        <v>4</v>
      </c>
      <c r="G24" s="11">
        <v>8.7336244541484707</v>
      </c>
      <c r="H24" s="12">
        <v>8</v>
      </c>
      <c r="I24" s="11">
        <v>17.738359201773836</v>
      </c>
      <c r="J24" s="10">
        <v>2</v>
      </c>
      <c r="K24" s="11">
        <v>4.282655246252677</v>
      </c>
      <c r="L24" s="10">
        <v>2</v>
      </c>
      <c r="M24" s="11">
        <v>4.6838407494145198</v>
      </c>
      <c r="N24" s="13">
        <v>3</v>
      </c>
      <c r="O24" s="11">
        <v>6.864988558352402</v>
      </c>
      <c r="P24" s="10">
        <v>2</v>
      </c>
      <c r="Q24" s="14">
        <v>4.4543429844097986</v>
      </c>
      <c r="R24" s="10">
        <v>3</v>
      </c>
      <c r="S24" s="11">
        <v>7.1</v>
      </c>
      <c r="T24" s="10">
        <v>7</v>
      </c>
      <c r="U24" s="95">
        <v>16.5</v>
      </c>
      <c r="V24" s="111">
        <v>8</v>
      </c>
      <c r="W24" s="147">
        <v>18.223234624145785</v>
      </c>
      <c r="X24" s="111">
        <v>2</v>
      </c>
      <c r="Y24" s="147">
        <v>4.8</v>
      </c>
      <c r="Z24" s="144">
        <v>4</v>
      </c>
      <c r="AA24" s="147">
        <v>9.2165898617511512</v>
      </c>
      <c r="AB24" s="111">
        <v>1</v>
      </c>
      <c r="AC24" s="147">
        <v>2.3310023310023311</v>
      </c>
      <c r="AD24" s="111">
        <v>9</v>
      </c>
      <c r="AE24" s="207">
        <v>19.35483870967742</v>
      </c>
      <c r="AF24" s="111">
        <v>1</v>
      </c>
      <c r="AG24" s="147">
        <v>2.3923444976076556</v>
      </c>
      <c r="AH24" s="111">
        <v>4</v>
      </c>
      <c r="AI24" s="207">
        <v>8.097165991902834</v>
      </c>
      <c r="AJ24" s="111">
        <v>3</v>
      </c>
      <c r="AK24" s="147">
        <v>6.3829787234042552</v>
      </c>
      <c r="AL24" s="10">
        <v>5</v>
      </c>
      <c r="AM24" s="11">
        <v>10.615711252653927</v>
      </c>
      <c r="AN24" s="10">
        <v>6</v>
      </c>
      <c r="AO24" s="11">
        <v>12.76595744680851</v>
      </c>
      <c r="AP24" s="10">
        <v>4</v>
      </c>
      <c r="AQ24" s="10">
        <v>9</v>
      </c>
      <c r="AR24" s="10">
        <v>6</v>
      </c>
      <c r="AS24" s="10">
        <v>14.4</v>
      </c>
      <c r="AT24" s="10">
        <v>7</v>
      </c>
      <c r="AU24" s="10">
        <v>15.2</v>
      </c>
      <c r="AV24" s="10">
        <v>3</v>
      </c>
      <c r="AW24" s="11">
        <v>7.1</v>
      </c>
      <c r="AX24" s="12">
        <v>9</v>
      </c>
      <c r="AY24" s="11">
        <v>21</v>
      </c>
      <c r="AZ24" s="10">
        <v>5</v>
      </c>
      <c r="BA24" s="11">
        <v>11.5</v>
      </c>
      <c r="BB24" s="10">
        <v>5</v>
      </c>
      <c r="BC24" s="11">
        <v>11.5</v>
      </c>
    </row>
    <row r="25" spans="1:55" x14ac:dyDescent="0.2">
      <c r="A25" s="19" t="s">
        <v>31</v>
      </c>
      <c r="B25" s="10">
        <v>9</v>
      </c>
      <c r="C25" s="11">
        <v>6.5934065934065931</v>
      </c>
      <c r="D25" s="10">
        <v>8</v>
      </c>
      <c r="E25" s="11">
        <v>6.2256809338521402</v>
      </c>
      <c r="F25" s="10">
        <v>6</v>
      </c>
      <c r="G25" s="11">
        <v>4.5592705167173246</v>
      </c>
      <c r="H25" s="12">
        <v>3</v>
      </c>
      <c r="I25" s="11">
        <v>2.3866348448687353</v>
      </c>
      <c r="J25" s="10">
        <v>9</v>
      </c>
      <c r="K25" s="11">
        <v>7.1428571428571423</v>
      </c>
      <c r="L25" s="10">
        <v>17</v>
      </c>
      <c r="M25" s="11">
        <v>12.620638455827766</v>
      </c>
      <c r="N25" s="13">
        <v>8</v>
      </c>
      <c r="O25" s="11">
        <v>5.6777856635911998</v>
      </c>
      <c r="P25" s="10">
        <v>14</v>
      </c>
      <c r="Q25" s="14">
        <v>9.8107918710581643</v>
      </c>
      <c r="R25" s="10">
        <v>12</v>
      </c>
      <c r="S25" s="11">
        <v>8.1</v>
      </c>
      <c r="T25" s="10">
        <v>14</v>
      </c>
      <c r="U25" s="95">
        <v>9.6</v>
      </c>
      <c r="V25" s="111">
        <v>8</v>
      </c>
      <c r="W25" s="147">
        <v>5.7224606580829755</v>
      </c>
      <c r="X25" s="111">
        <v>14</v>
      </c>
      <c r="Y25" s="147">
        <v>10.5</v>
      </c>
      <c r="Z25" s="144">
        <v>11</v>
      </c>
      <c r="AA25" s="147">
        <v>7.8571428571428568</v>
      </c>
      <c r="AB25" s="111">
        <v>16</v>
      </c>
      <c r="AC25" s="147">
        <v>11.816838995568686</v>
      </c>
      <c r="AD25" s="111">
        <v>18</v>
      </c>
      <c r="AE25" s="207">
        <v>12.875536480686696</v>
      </c>
      <c r="AF25" s="111">
        <v>12</v>
      </c>
      <c r="AG25" s="147">
        <v>8.8235294117647065</v>
      </c>
      <c r="AH25" s="111">
        <v>12</v>
      </c>
      <c r="AI25" s="207">
        <v>7.6923076923076925</v>
      </c>
      <c r="AJ25" s="111">
        <v>13</v>
      </c>
      <c r="AK25" s="147">
        <v>8.4251458198314975</v>
      </c>
      <c r="AL25" s="10">
        <v>22</v>
      </c>
      <c r="AM25" s="11">
        <v>14.986376021798364</v>
      </c>
      <c r="AN25" s="10">
        <v>16</v>
      </c>
      <c r="AO25" s="11">
        <v>11.228070175438596</v>
      </c>
      <c r="AP25" s="10">
        <v>17</v>
      </c>
      <c r="AQ25" s="10">
        <v>11.7</v>
      </c>
      <c r="AR25" s="10">
        <v>17</v>
      </c>
      <c r="AS25" s="10">
        <v>11.5</v>
      </c>
      <c r="AT25" s="10">
        <v>17</v>
      </c>
      <c r="AU25" s="10">
        <v>11.9</v>
      </c>
      <c r="AV25" s="10">
        <v>15</v>
      </c>
      <c r="AW25" s="11">
        <v>10.5</v>
      </c>
      <c r="AX25" s="12">
        <v>11</v>
      </c>
      <c r="AY25" s="11">
        <v>7.7</v>
      </c>
      <c r="AZ25" s="10">
        <v>17</v>
      </c>
      <c r="BA25" s="11">
        <v>11.3</v>
      </c>
      <c r="BB25" s="10">
        <v>15</v>
      </c>
      <c r="BC25" s="11">
        <v>9.9</v>
      </c>
    </row>
    <row r="26" spans="1:55" x14ac:dyDescent="0.2">
      <c r="A26" s="19" t="s">
        <v>32</v>
      </c>
      <c r="B26" s="10">
        <v>4</v>
      </c>
      <c r="C26" s="11">
        <v>8.9285714285714288</v>
      </c>
      <c r="D26" s="10">
        <v>7</v>
      </c>
      <c r="E26" s="11">
        <v>13.806706114398422</v>
      </c>
      <c r="F26" s="10">
        <v>5</v>
      </c>
      <c r="G26" s="11">
        <v>9.9009900990099009</v>
      </c>
      <c r="H26" s="12">
        <v>7</v>
      </c>
      <c r="I26" s="11">
        <v>12.773722627737227</v>
      </c>
      <c r="J26" s="10">
        <v>2</v>
      </c>
      <c r="K26" s="11">
        <v>4.0650406504065044</v>
      </c>
      <c r="L26" s="10">
        <v>1</v>
      </c>
      <c r="M26" s="11">
        <v>1.9646365422396854</v>
      </c>
      <c r="N26" s="13">
        <v>3</v>
      </c>
      <c r="O26" s="11">
        <v>6.2370062370062378</v>
      </c>
      <c r="P26" s="10">
        <v>5</v>
      </c>
      <c r="Q26" s="14">
        <v>10.52631578947368</v>
      </c>
      <c r="R26" s="10">
        <v>4</v>
      </c>
      <c r="S26" s="11">
        <v>7.5</v>
      </c>
      <c r="T26" s="10">
        <v>6</v>
      </c>
      <c r="U26" s="95">
        <v>12</v>
      </c>
      <c r="V26" s="111">
        <v>3</v>
      </c>
      <c r="W26" s="147">
        <v>5.7581573896353166</v>
      </c>
      <c r="X26" s="111">
        <v>4</v>
      </c>
      <c r="Y26" s="147">
        <v>8.5</v>
      </c>
      <c r="Z26" s="144">
        <v>6</v>
      </c>
      <c r="AA26" s="147">
        <v>12.448132780082988</v>
      </c>
      <c r="AB26" s="111">
        <v>9</v>
      </c>
      <c r="AC26" s="147">
        <v>19.780219780219781</v>
      </c>
      <c r="AD26" s="111">
        <v>4</v>
      </c>
      <c r="AE26" s="207">
        <v>8.7336244541484724</v>
      </c>
      <c r="AF26" s="111">
        <v>5</v>
      </c>
      <c r="AG26" s="147">
        <v>11.261261261261261</v>
      </c>
      <c r="AH26" s="111">
        <v>8</v>
      </c>
      <c r="AI26" s="207">
        <v>15.810276679841897</v>
      </c>
      <c r="AJ26" s="111">
        <v>5</v>
      </c>
      <c r="AK26" s="147">
        <v>11.013215859030836</v>
      </c>
      <c r="AL26" s="10">
        <v>0</v>
      </c>
      <c r="AM26" s="11">
        <v>0</v>
      </c>
      <c r="AN26" s="10">
        <v>5</v>
      </c>
      <c r="AO26" s="11">
        <v>10.869565217391305</v>
      </c>
      <c r="AP26" s="10">
        <v>5</v>
      </c>
      <c r="AQ26" s="10">
        <v>10.5</v>
      </c>
      <c r="AR26" s="10">
        <v>7</v>
      </c>
      <c r="AS26" s="10">
        <v>15.9</v>
      </c>
      <c r="AT26" s="10">
        <v>2</v>
      </c>
      <c r="AU26" s="10">
        <v>5.0999999999999996</v>
      </c>
      <c r="AV26" s="10">
        <v>2</v>
      </c>
      <c r="AW26" s="11">
        <v>4.3</v>
      </c>
      <c r="AX26" s="12">
        <v>5</v>
      </c>
      <c r="AY26" s="11">
        <v>12.7</v>
      </c>
      <c r="AZ26" s="10">
        <v>2</v>
      </c>
      <c r="BA26" s="11">
        <v>4.8</v>
      </c>
      <c r="BB26" s="10">
        <v>5</v>
      </c>
      <c r="BC26" s="11">
        <v>10.8</v>
      </c>
    </row>
    <row r="27" spans="1:55" x14ac:dyDescent="0.2">
      <c r="A27" s="19" t="s">
        <v>33</v>
      </c>
      <c r="B27" s="10">
        <v>38</v>
      </c>
      <c r="C27" s="11">
        <v>9.8471106504275721</v>
      </c>
      <c r="D27" s="10">
        <v>23</v>
      </c>
      <c r="E27" s="11">
        <v>6.0367454068241466</v>
      </c>
      <c r="F27" s="10">
        <v>32</v>
      </c>
      <c r="G27" s="11">
        <v>8.1946222791293213</v>
      </c>
      <c r="H27" s="12">
        <v>38</v>
      </c>
      <c r="I27" s="11">
        <v>9.5814422592032269</v>
      </c>
      <c r="J27" s="10">
        <v>35</v>
      </c>
      <c r="K27" s="11">
        <v>8.6526576019777508</v>
      </c>
      <c r="L27" s="10">
        <v>33</v>
      </c>
      <c r="M27" s="11">
        <v>7.78669183577159</v>
      </c>
      <c r="N27" s="13">
        <v>47</v>
      </c>
      <c r="O27" s="11">
        <v>10.672116257947321</v>
      </c>
      <c r="P27" s="10">
        <v>34</v>
      </c>
      <c r="Q27" s="14">
        <v>7.6749435665914234</v>
      </c>
      <c r="R27" s="10">
        <v>36</v>
      </c>
      <c r="S27" s="11">
        <v>7.9</v>
      </c>
      <c r="T27" s="10">
        <v>53</v>
      </c>
      <c r="U27" s="95">
        <v>11.7</v>
      </c>
      <c r="V27" s="111">
        <v>44</v>
      </c>
      <c r="W27" s="147">
        <v>9.7173144876325086</v>
      </c>
      <c r="X27" s="111">
        <v>40</v>
      </c>
      <c r="Y27" s="147">
        <v>8.8000000000000007</v>
      </c>
      <c r="Z27" s="144">
        <v>48</v>
      </c>
      <c r="AA27" s="147">
        <v>10.835214446952596</v>
      </c>
      <c r="AB27" s="111">
        <v>43</v>
      </c>
      <c r="AC27" s="147">
        <v>9.2772384034519959</v>
      </c>
      <c r="AD27" s="111">
        <v>41</v>
      </c>
      <c r="AE27" s="207">
        <v>8.8362068965517242</v>
      </c>
      <c r="AF27" s="111">
        <v>59</v>
      </c>
      <c r="AG27" s="147">
        <v>12.518565669424994</v>
      </c>
      <c r="AH27" s="111">
        <v>48</v>
      </c>
      <c r="AI27" s="207">
        <v>9.7225035446627501</v>
      </c>
      <c r="AJ27" s="111">
        <v>48</v>
      </c>
      <c r="AK27" s="147">
        <v>9.3077370564281559</v>
      </c>
      <c r="AL27" s="10">
        <v>42</v>
      </c>
      <c r="AM27" s="11">
        <v>8.3782166367444635</v>
      </c>
      <c r="AN27" s="10">
        <v>34</v>
      </c>
      <c r="AO27" s="11">
        <v>7.3880921338548458</v>
      </c>
      <c r="AP27" s="10">
        <v>60</v>
      </c>
      <c r="AQ27" s="10">
        <v>13</v>
      </c>
      <c r="AR27" s="10">
        <v>45</v>
      </c>
      <c r="AS27" s="10">
        <v>10.3</v>
      </c>
      <c r="AT27" s="10">
        <v>33</v>
      </c>
      <c r="AU27" s="10">
        <v>7.6</v>
      </c>
      <c r="AV27" s="10">
        <v>52</v>
      </c>
      <c r="AW27" s="11">
        <v>12.1</v>
      </c>
      <c r="AX27" s="12">
        <v>55</v>
      </c>
      <c r="AY27" s="11">
        <v>12.5</v>
      </c>
      <c r="AZ27" s="10">
        <v>49</v>
      </c>
      <c r="BA27" s="11">
        <v>11.1</v>
      </c>
      <c r="BB27" s="10">
        <v>54</v>
      </c>
      <c r="BC27" s="11">
        <v>12</v>
      </c>
    </row>
    <row r="28" spans="1:55" x14ac:dyDescent="0.2">
      <c r="A28" s="19" t="s">
        <v>34</v>
      </c>
      <c r="B28" s="10">
        <v>1</v>
      </c>
      <c r="C28" s="11">
        <v>7.9365079365079358</v>
      </c>
      <c r="D28" s="10">
        <v>0</v>
      </c>
      <c r="E28" s="11">
        <v>0</v>
      </c>
      <c r="F28" s="10">
        <v>0</v>
      </c>
      <c r="G28" s="11">
        <v>0</v>
      </c>
      <c r="H28" s="12">
        <v>1</v>
      </c>
      <c r="I28" s="11">
        <v>7.6335877862595414</v>
      </c>
      <c r="J28" s="10">
        <v>2</v>
      </c>
      <c r="K28" s="11">
        <v>13.333333333333334</v>
      </c>
      <c r="L28" s="10">
        <v>0</v>
      </c>
      <c r="M28" s="11">
        <v>0</v>
      </c>
      <c r="N28" s="13">
        <v>2</v>
      </c>
      <c r="O28" s="11">
        <v>13.793103448275861</v>
      </c>
      <c r="P28" s="10">
        <v>3</v>
      </c>
      <c r="Q28" s="14">
        <v>20.408163265306118</v>
      </c>
      <c r="R28" s="10">
        <v>3</v>
      </c>
      <c r="S28" s="11">
        <v>19.899999999999999</v>
      </c>
      <c r="T28" s="10">
        <v>4</v>
      </c>
      <c r="U28" s="95">
        <v>22.2</v>
      </c>
      <c r="V28" s="111">
        <v>3</v>
      </c>
      <c r="W28" s="147">
        <v>19.867549668874172</v>
      </c>
      <c r="X28" s="111">
        <v>2</v>
      </c>
      <c r="Y28" s="147">
        <v>11.1</v>
      </c>
      <c r="Z28" s="144">
        <v>1</v>
      </c>
      <c r="AA28" s="147">
        <v>6.4516129032258061</v>
      </c>
      <c r="AB28" s="111">
        <v>2</v>
      </c>
      <c r="AC28" s="147">
        <v>10.75268817204301</v>
      </c>
      <c r="AD28" s="111">
        <v>3</v>
      </c>
      <c r="AE28" s="207">
        <v>16.853932584269664</v>
      </c>
      <c r="AF28" s="111">
        <v>2</v>
      </c>
      <c r="AG28" s="147">
        <v>12.820512820512821</v>
      </c>
      <c r="AH28" s="111">
        <v>1</v>
      </c>
      <c r="AI28" s="207">
        <v>6.4516129032258061</v>
      </c>
      <c r="AJ28" s="111">
        <v>1</v>
      </c>
      <c r="AK28" s="147">
        <v>6.1349693251533743</v>
      </c>
      <c r="AL28" s="10">
        <v>0</v>
      </c>
      <c r="AM28" s="11">
        <v>0</v>
      </c>
      <c r="AN28" s="10">
        <v>1</v>
      </c>
      <c r="AO28" s="11">
        <v>6.1728395061728394</v>
      </c>
      <c r="AP28" s="10">
        <v>3</v>
      </c>
      <c r="AQ28" s="10">
        <v>18.399999999999999</v>
      </c>
      <c r="AR28" s="10">
        <v>1</v>
      </c>
      <c r="AS28" s="10">
        <v>5.8</v>
      </c>
      <c r="AT28" s="10">
        <v>2</v>
      </c>
      <c r="AU28" s="10">
        <v>12.7</v>
      </c>
      <c r="AV28" s="10">
        <v>0</v>
      </c>
      <c r="AW28" s="11">
        <v>0</v>
      </c>
      <c r="AX28" s="12">
        <v>1</v>
      </c>
      <c r="AY28" s="11">
        <v>6</v>
      </c>
      <c r="AZ28" s="10">
        <v>5</v>
      </c>
      <c r="BA28" s="11">
        <v>28.9</v>
      </c>
      <c r="BB28" s="10">
        <v>2</v>
      </c>
      <c r="BC28" s="11">
        <v>12.3</v>
      </c>
    </row>
    <row r="29" spans="1:55" x14ac:dyDescent="0.2">
      <c r="A29" s="19" t="s">
        <v>35</v>
      </c>
      <c r="B29" s="10">
        <v>76</v>
      </c>
      <c r="C29" s="11">
        <v>8.0670841736546013</v>
      </c>
      <c r="D29" s="10">
        <v>93</v>
      </c>
      <c r="E29" s="11">
        <v>9.8464796188459509</v>
      </c>
      <c r="F29" s="10">
        <v>84</v>
      </c>
      <c r="G29" s="11">
        <v>9.1096410367639074</v>
      </c>
      <c r="H29" s="12">
        <v>104</v>
      </c>
      <c r="I29" s="11">
        <v>11.607142857142858</v>
      </c>
      <c r="J29" s="10">
        <v>82</v>
      </c>
      <c r="K29" s="11">
        <v>9.1835591891589203</v>
      </c>
      <c r="L29" s="10">
        <v>91</v>
      </c>
      <c r="M29" s="11">
        <v>10.123484258538214</v>
      </c>
      <c r="N29" s="13">
        <v>98</v>
      </c>
      <c r="O29" s="11">
        <v>10.743258057443544</v>
      </c>
      <c r="P29" s="10">
        <v>97</v>
      </c>
      <c r="Q29" s="14">
        <v>10.769401576551569</v>
      </c>
      <c r="R29" s="10">
        <v>81</v>
      </c>
      <c r="S29" s="11">
        <v>8.6999999999999993</v>
      </c>
      <c r="T29" s="10">
        <v>93</v>
      </c>
      <c r="U29" s="95">
        <v>10.1</v>
      </c>
      <c r="V29" s="111">
        <v>116</v>
      </c>
      <c r="W29" s="147">
        <v>12.260860374167637</v>
      </c>
      <c r="X29" s="111">
        <v>104</v>
      </c>
      <c r="Y29" s="147">
        <v>11.2</v>
      </c>
      <c r="Z29" s="144">
        <v>102</v>
      </c>
      <c r="AA29" s="147">
        <v>10.920770877944326</v>
      </c>
      <c r="AB29" s="111">
        <v>94</v>
      </c>
      <c r="AC29" s="147">
        <v>10.06423982869379</v>
      </c>
      <c r="AD29" s="111">
        <v>105</v>
      </c>
      <c r="AE29" s="207">
        <v>11.301259283177268</v>
      </c>
      <c r="AF29" s="111">
        <v>101</v>
      </c>
      <c r="AG29" s="147">
        <v>10.525218841183827</v>
      </c>
      <c r="AH29" s="111">
        <v>113</v>
      </c>
      <c r="AI29" s="207">
        <v>11.016866530174514</v>
      </c>
      <c r="AJ29" s="111">
        <v>93</v>
      </c>
      <c r="AK29" s="147">
        <v>9.0519758613977022</v>
      </c>
      <c r="AL29" s="10">
        <v>125</v>
      </c>
      <c r="AM29" s="11">
        <v>12.151258870418975</v>
      </c>
      <c r="AN29" s="10">
        <v>124</v>
      </c>
      <c r="AO29" s="11">
        <v>12.476104235838616</v>
      </c>
      <c r="AP29" s="10">
        <v>105</v>
      </c>
      <c r="AQ29" s="10">
        <v>10.9</v>
      </c>
      <c r="AR29" s="10">
        <v>109</v>
      </c>
      <c r="AS29" s="10">
        <v>11.5</v>
      </c>
      <c r="AT29" s="10">
        <v>98</v>
      </c>
      <c r="AU29" s="10">
        <v>10.5</v>
      </c>
      <c r="AV29" s="10">
        <v>101</v>
      </c>
      <c r="AW29" s="11">
        <v>10.7</v>
      </c>
      <c r="AX29" s="12">
        <v>99</v>
      </c>
      <c r="AY29" s="11">
        <v>10.5</v>
      </c>
      <c r="AZ29" s="10">
        <v>90</v>
      </c>
      <c r="BA29" s="11">
        <v>9.6999999999999993</v>
      </c>
      <c r="BB29" s="10">
        <v>84</v>
      </c>
      <c r="BC29" s="11">
        <v>9.3000000000000007</v>
      </c>
    </row>
    <row r="30" spans="1:55" x14ac:dyDescent="0.2">
      <c r="A30" s="19" t="s">
        <v>36</v>
      </c>
      <c r="B30" s="10">
        <v>6</v>
      </c>
      <c r="C30" s="11">
        <v>8.9153046062407135</v>
      </c>
      <c r="D30" s="10">
        <v>7</v>
      </c>
      <c r="E30" s="11">
        <v>10.401188707280832</v>
      </c>
      <c r="F30" s="10">
        <v>8</v>
      </c>
      <c r="G30" s="11">
        <v>12.288786482334869</v>
      </c>
      <c r="H30" s="12">
        <v>2</v>
      </c>
      <c r="I30" s="11">
        <v>3.284072249589491</v>
      </c>
      <c r="J30" s="10">
        <v>6</v>
      </c>
      <c r="K30" s="11">
        <v>9.2735703245749601</v>
      </c>
      <c r="L30" s="10">
        <v>7</v>
      </c>
      <c r="M30" s="11">
        <v>10.385756676557863</v>
      </c>
      <c r="N30" s="13">
        <v>6</v>
      </c>
      <c r="O30" s="11">
        <v>8.9020771513353125</v>
      </c>
      <c r="P30" s="10">
        <v>7</v>
      </c>
      <c r="Q30" s="14">
        <v>10.043041606886661</v>
      </c>
      <c r="R30" s="10">
        <v>1</v>
      </c>
      <c r="S30" s="11">
        <v>1.4</v>
      </c>
      <c r="T30" s="10">
        <v>4</v>
      </c>
      <c r="U30" s="95">
        <v>6.1</v>
      </c>
      <c r="V30" s="111">
        <v>8</v>
      </c>
      <c r="W30" s="147">
        <v>10.666666666666666</v>
      </c>
      <c r="X30" s="111">
        <v>9</v>
      </c>
      <c r="Y30" s="147">
        <v>12</v>
      </c>
      <c r="Z30" s="144">
        <v>8</v>
      </c>
      <c r="AA30" s="147">
        <v>10.38961038961039</v>
      </c>
      <c r="AB30" s="111">
        <v>5</v>
      </c>
      <c r="AC30" s="147">
        <v>6.4516129032258061</v>
      </c>
      <c r="AD30" s="111">
        <v>10</v>
      </c>
      <c r="AE30" s="207">
        <v>12.106537530266344</v>
      </c>
      <c r="AF30" s="111">
        <v>4</v>
      </c>
      <c r="AG30" s="147">
        <v>4.8309178743961354</v>
      </c>
      <c r="AH30" s="111">
        <v>10</v>
      </c>
      <c r="AI30" s="207">
        <v>12.360939431396787</v>
      </c>
      <c r="AJ30" s="111">
        <v>7</v>
      </c>
      <c r="AK30" s="147">
        <v>8.215962441314554</v>
      </c>
      <c r="AL30" s="10">
        <v>10</v>
      </c>
      <c r="AM30" s="11">
        <v>10.515247108307046</v>
      </c>
      <c r="AN30" s="10">
        <v>10</v>
      </c>
      <c r="AO30" s="11">
        <v>10.905125408942203</v>
      </c>
      <c r="AP30" s="10">
        <v>16</v>
      </c>
      <c r="AQ30" s="10">
        <v>17.600000000000001</v>
      </c>
      <c r="AR30" s="10">
        <v>6</v>
      </c>
      <c r="AS30" s="10">
        <v>7</v>
      </c>
      <c r="AT30" s="10">
        <v>13</v>
      </c>
      <c r="AU30" s="10">
        <v>15.1</v>
      </c>
      <c r="AV30" s="10">
        <v>13</v>
      </c>
      <c r="AW30" s="11">
        <v>15.3</v>
      </c>
      <c r="AX30" s="12">
        <v>11</v>
      </c>
      <c r="AY30" s="11">
        <v>12.9</v>
      </c>
      <c r="AZ30" s="10">
        <v>12</v>
      </c>
      <c r="BA30" s="11">
        <v>14</v>
      </c>
      <c r="BB30" s="10">
        <v>13</v>
      </c>
      <c r="BC30" s="11">
        <v>13.3</v>
      </c>
    </row>
    <row r="31" spans="1:55" x14ac:dyDescent="0.2">
      <c r="A31" s="19" t="s">
        <v>37</v>
      </c>
      <c r="B31" s="10">
        <v>1</v>
      </c>
      <c r="C31" s="11">
        <v>38.461538461538467</v>
      </c>
      <c r="D31" s="10">
        <v>2</v>
      </c>
      <c r="E31" s="11">
        <v>76.923076923076934</v>
      </c>
      <c r="F31" s="10">
        <v>0</v>
      </c>
      <c r="G31" s="11">
        <v>0</v>
      </c>
      <c r="H31" s="12">
        <v>0</v>
      </c>
      <c r="I31" s="11">
        <v>0</v>
      </c>
      <c r="J31" s="10" t="s">
        <v>3</v>
      </c>
      <c r="K31" s="11" t="s">
        <v>3</v>
      </c>
      <c r="L31" s="10">
        <v>0</v>
      </c>
      <c r="M31" s="11">
        <v>0</v>
      </c>
      <c r="N31" s="13">
        <v>0</v>
      </c>
      <c r="O31" s="11">
        <v>0</v>
      </c>
      <c r="P31" s="10">
        <v>0</v>
      </c>
      <c r="Q31" s="11">
        <v>0</v>
      </c>
      <c r="R31" s="10">
        <v>0</v>
      </c>
      <c r="S31" s="11">
        <v>0</v>
      </c>
      <c r="T31" s="10">
        <v>0</v>
      </c>
      <c r="U31" s="95">
        <v>0</v>
      </c>
      <c r="V31" s="111">
        <v>0</v>
      </c>
      <c r="W31" s="147">
        <v>0</v>
      </c>
      <c r="X31" s="111" t="s">
        <v>3</v>
      </c>
      <c r="Y31" s="147" t="s">
        <v>3</v>
      </c>
      <c r="Z31" s="149">
        <v>0</v>
      </c>
      <c r="AA31" s="11">
        <v>0</v>
      </c>
      <c r="AB31" s="111">
        <v>0</v>
      </c>
      <c r="AC31" s="147">
        <v>0</v>
      </c>
      <c r="AD31" s="111">
        <v>0</v>
      </c>
      <c r="AE31" s="207">
        <v>0</v>
      </c>
      <c r="AF31" s="111">
        <v>1</v>
      </c>
      <c r="AG31" s="147">
        <v>76.92307692307692</v>
      </c>
      <c r="AH31" s="111">
        <v>1</v>
      </c>
      <c r="AI31" s="207">
        <v>55.555555555555557</v>
      </c>
      <c r="AJ31" s="111">
        <v>0</v>
      </c>
      <c r="AK31" s="147">
        <v>0</v>
      </c>
      <c r="AL31" s="10">
        <v>0</v>
      </c>
      <c r="AM31" s="11">
        <v>0</v>
      </c>
      <c r="AN31" s="10">
        <v>0</v>
      </c>
      <c r="AO31" s="11">
        <v>0</v>
      </c>
      <c r="AP31" s="10" t="s">
        <v>66</v>
      </c>
      <c r="AQ31" s="11" t="s">
        <v>66</v>
      </c>
      <c r="AR31" s="10">
        <v>1</v>
      </c>
      <c r="AS31" s="11">
        <v>50</v>
      </c>
      <c r="AT31" s="10">
        <v>0</v>
      </c>
      <c r="AU31" s="11">
        <v>0</v>
      </c>
      <c r="AV31" s="10">
        <v>0</v>
      </c>
      <c r="AW31" s="11">
        <v>0</v>
      </c>
      <c r="AX31" s="12">
        <v>0</v>
      </c>
      <c r="AY31" s="11">
        <v>0</v>
      </c>
      <c r="AZ31" s="10">
        <v>0</v>
      </c>
      <c r="BA31" s="11">
        <v>0</v>
      </c>
      <c r="BB31" s="10">
        <v>0</v>
      </c>
      <c r="BC31" s="11">
        <v>0</v>
      </c>
    </row>
    <row r="32" spans="1:55" x14ac:dyDescent="0.2">
      <c r="A32" s="19" t="s">
        <v>38</v>
      </c>
      <c r="B32" s="10">
        <v>4</v>
      </c>
      <c r="C32" s="11">
        <v>13.651877133105803</v>
      </c>
      <c r="D32" s="10">
        <v>0</v>
      </c>
      <c r="E32" s="11">
        <v>0</v>
      </c>
      <c r="F32" s="10">
        <v>6</v>
      </c>
      <c r="G32" s="11">
        <v>22.813688212927758</v>
      </c>
      <c r="H32" s="12">
        <v>1</v>
      </c>
      <c r="I32" s="11">
        <v>4.5662100456620998</v>
      </c>
      <c r="J32" s="10">
        <v>2</v>
      </c>
      <c r="K32" s="11">
        <v>8.4033613445378155</v>
      </c>
      <c r="L32" s="10">
        <v>6</v>
      </c>
      <c r="M32" s="11">
        <v>24.291497975708502</v>
      </c>
      <c r="N32" s="13">
        <v>2</v>
      </c>
      <c r="O32" s="11">
        <v>8.6580086580086579</v>
      </c>
      <c r="P32" s="10">
        <v>2</v>
      </c>
      <c r="Q32" s="14">
        <v>8.1967213114754109</v>
      </c>
      <c r="R32" s="10">
        <v>4</v>
      </c>
      <c r="S32" s="11">
        <v>17.100000000000001</v>
      </c>
      <c r="T32" s="10">
        <v>3</v>
      </c>
      <c r="U32" s="95">
        <v>14</v>
      </c>
      <c r="V32" s="111">
        <v>0</v>
      </c>
      <c r="W32" s="147">
        <v>0</v>
      </c>
      <c r="X32" s="111">
        <v>0</v>
      </c>
      <c r="Y32" s="147">
        <v>0</v>
      </c>
      <c r="Z32" s="144">
        <v>1</v>
      </c>
      <c r="AA32" s="147">
        <v>4.1322314049586772</v>
      </c>
      <c r="AB32" s="111">
        <v>4</v>
      </c>
      <c r="AC32" s="147">
        <v>15.748031496062993</v>
      </c>
      <c r="AD32" s="111">
        <v>2</v>
      </c>
      <c r="AE32" s="207">
        <v>7.2727272727272725</v>
      </c>
      <c r="AF32" s="111">
        <v>3</v>
      </c>
      <c r="AG32" s="147">
        <v>10.989010989010989</v>
      </c>
      <c r="AH32" s="111">
        <v>3</v>
      </c>
      <c r="AI32" s="207">
        <v>10.56338028169014</v>
      </c>
      <c r="AJ32" s="111">
        <v>6</v>
      </c>
      <c r="AK32" s="147">
        <v>22.304832713754646</v>
      </c>
      <c r="AL32" s="10">
        <v>3</v>
      </c>
      <c r="AM32" s="11">
        <v>11.406844106463879</v>
      </c>
      <c r="AN32" s="10">
        <v>3</v>
      </c>
      <c r="AO32" s="11">
        <v>11.235955056179774</v>
      </c>
      <c r="AP32" s="10" t="s">
        <v>66</v>
      </c>
      <c r="AQ32" s="11" t="s">
        <v>66</v>
      </c>
      <c r="AR32" s="10">
        <v>3</v>
      </c>
      <c r="AS32" s="11">
        <v>12.4</v>
      </c>
      <c r="AT32" s="10">
        <v>6</v>
      </c>
      <c r="AU32" s="11">
        <v>22.9</v>
      </c>
      <c r="AV32" s="10">
        <v>3</v>
      </c>
      <c r="AW32" s="11">
        <v>12.8</v>
      </c>
      <c r="AX32" s="12">
        <v>3</v>
      </c>
      <c r="AY32" s="11">
        <v>11.7</v>
      </c>
      <c r="AZ32" s="10">
        <v>3</v>
      </c>
      <c r="BA32" s="11">
        <v>12</v>
      </c>
      <c r="BB32" s="10">
        <v>2</v>
      </c>
      <c r="BC32" s="11">
        <v>7.8</v>
      </c>
    </row>
    <row r="33" spans="1:55" x14ac:dyDescent="0.2">
      <c r="A33" s="19" t="s">
        <v>39</v>
      </c>
      <c r="B33" s="10">
        <v>10</v>
      </c>
      <c r="C33" s="11">
        <v>10.298661174047375</v>
      </c>
      <c r="D33" s="10">
        <v>8</v>
      </c>
      <c r="E33" s="11">
        <v>7.9920079920079923</v>
      </c>
      <c r="F33" s="10">
        <v>3</v>
      </c>
      <c r="G33" s="11">
        <v>3.0364372469635628</v>
      </c>
      <c r="H33" s="12">
        <v>12</v>
      </c>
      <c r="I33" s="11">
        <v>11.776251226692835</v>
      </c>
      <c r="J33" s="10">
        <v>6</v>
      </c>
      <c r="K33" s="11">
        <v>5.964214711729622</v>
      </c>
      <c r="L33" s="10">
        <v>12</v>
      </c>
      <c r="M33" s="11">
        <v>11.892963330029731</v>
      </c>
      <c r="N33" s="13">
        <v>6</v>
      </c>
      <c r="O33" s="11">
        <v>6.0180541624874619</v>
      </c>
      <c r="P33" s="10">
        <v>6</v>
      </c>
      <c r="Q33" s="14">
        <v>5.8195926285160038</v>
      </c>
      <c r="R33" s="10">
        <v>11</v>
      </c>
      <c r="S33" s="11">
        <v>10.7</v>
      </c>
      <c r="T33" s="10">
        <v>7</v>
      </c>
      <c r="U33" s="95">
        <v>6.2</v>
      </c>
      <c r="V33" s="111">
        <v>7</v>
      </c>
      <c r="W33" s="147">
        <v>6.7307692307692308</v>
      </c>
      <c r="X33" s="111">
        <v>13</v>
      </c>
      <c r="Y33" s="147">
        <v>12.3</v>
      </c>
      <c r="Z33" s="144">
        <v>4</v>
      </c>
      <c r="AA33" s="147">
        <v>3.75234521575985</v>
      </c>
      <c r="AB33" s="111">
        <v>13</v>
      </c>
      <c r="AC33" s="147">
        <v>11.607142857142858</v>
      </c>
      <c r="AD33" s="111">
        <v>14</v>
      </c>
      <c r="AE33" s="207">
        <v>13.011152416356877</v>
      </c>
      <c r="AF33" s="111">
        <v>8</v>
      </c>
      <c r="AG33" s="147">
        <v>7.4906367041198498</v>
      </c>
      <c r="AH33" s="111">
        <v>17</v>
      </c>
      <c r="AI33" s="207">
        <v>14.795474325500436</v>
      </c>
      <c r="AJ33" s="111">
        <v>17</v>
      </c>
      <c r="AK33" s="147">
        <v>15.070921985815604</v>
      </c>
      <c r="AL33" s="10">
        <v>8</v>
      </c>
      <c r="AM33" s="11">
        <v>7.1942446043165473</v>
      </c>
      <c r="AN33" s="10">
        <v>9</v>
      </c>
      <c r="AO33" s="11">
        <v>8.9020771513353125</v>
      </c>
      <c r="AP33" s="10">
        <v>14</v>
      </c>
      <c r="AQ33" s="10">
        <v>12.6</v>
      </c>
      <c r="AR33" s="10">
        <v>7</v>
      </c>
      <c r="AS33" s="10">
        <v>6.6</v>
      </c>
      <c r="AT33" s="10">
        <v>12</v>
      </c>
      <c r="AU33" s="10">
        <v>10.8</v>
      </c>
      <c r="AV33" s="10">
        <v>13</v>
      </c>
      <c r="AW33" s="11">
        <v>11.3</v>
      </c>
      <c r="AX33" s="12">
        <v>10</v>
      </c>
      <c r="AY33" s="11">
        <v>9.6999999999999993</v>
      </c>
      <c r="AZ33" s="10">
        <v>11</v>
      </c>
      <c r="BA33" s="11">
        <v>10.8</v>
      </c>
      <c r="BB33" s="10">
        <v>8</v>
      </c>
      <c r="BC33" s="11">
        <v>8.4</v>
      </c>
    </row>
    <row r="34" spans="1:55" x14ac:dyDescent="0.2">
      <c r="A34" s="19" t="s">
        <v>40</v>
      </c>
      <c r="B34" s="10">
        <v>7</v>
      </c>
      <c r="C34" s="11">
        <v>20.289855072463766</v>
      </c>
      <c r="D34" s="10">
        <v>3</v>
      </c>
      <c r="E34" s="11">
        <v>10.101010101010102</v>
      </c>
      <c r="F34" s="10">
        <v>1</v>
      </c>
      <c r="G34" s="11">
        <v>3.3783783783783785</v>
      </c>
      <c r="H34" s="12">
        <v>2</v>
      </c>
      <c r="I34" s="11">
        <v>6.8728522336769755</v>
      </c>
      <c r="J34" s="10">
        <v>1</v>
      </c>
      <c r="K34" s="11">
        <v>3.3333333333333335</v>
      </c>
      <c r="L34" s="10">
        <v>2</v>
      </c>
      <c r="M34" s="11">
        <v>6.9204152249134951</v>
      </c>
      <c r="N34" s="13">
        <v>2</v>
      </c>
      <c r="O34" s="11">
        <v>6.7114093959731544</v>
      </c>
      <c r="P34" s="10">
        <v>2</v>
      </c>
      <c r="Q34" s="14">
        <v>6.6889632107023411</v>
      </c>
      <c r="R34" s="10">
        <v>1</v>
      </c>
      <c r="S34" s="11">
        <v>3.6</v>
      </c>
      <c r="T34" s="10">
        <v>1</v>
      </c>
      <c r="U34" s="95">
        <v>3.2</v>
      </c>
      <c r="V34" s="111">
        <v>2</v>
      </c>
      <c r="W34" s="147">
        <v>6.666666666666667</v>
      </c>
      <c r="X34" s="111">
        <v>2</v>
      </c>
      <c r="Y34" s="147">
        <v>6.5</v>
      </c>
      <c r="Z34" s="144">
        <v>1</v>
      </c>
      <c r="AA34" s="147">
        <v>3.5087719298245612</v>
      </c>
      <c r="AB34" s="111">
        <v>3</v>
      </c>
      <c r="AC34" s="147">
        <v>9.2879256965944279</v>
      </c>
      <c r="AD34" s="111">
        <v>4</v>
      </c>
      <c r="AE34" s="207">
        <v>14.925373134328359</v>
      </c>
      <c r="AF34" s="111">
        <v>2</v>
      </c>
      <c r="AG34" s="147">
        <v>6.1162079510703364</v>
      </c>
      <c r="AH34" s="111">
        <v>2</v>
      </c>
      <c r="AI34" s="207">
        <v>5.9523809523809526</v>
      </c>
      <c r="AJ34" s="111">
        <v>2</v>
      </c>
      <c r="AK34" s="147">
        <v>6.0422960725075532</v>
      </c>
      <c r="AL34" s="10">
        <v>3</v>
      </c>
      <c r="AM34" s="11">
        <v>9.0909090909090899</v>
      </c>
      <c r="AN34" s="10">
        <v>3</v>
      </c>
      <c r="AO34" s="11">
        <v>9.5541401273885338</v>
      </c>
      <c r="AP34" s="10">
        <v>5</v>
      </c>
      <c r="AQ34" s="10">
        <v>17.8</v>
      </c>
      <c r="AR34" s="10">
        <v>1</v>
      </c>
      <c r="AS34" s="10">
        <v>3.1</v>
      </c>
      <c r="AT34" s="10">
        <v>3</v>
      </c>
      <c r="AU34" s="10">
        <v>10.3</v>
      </c>
      <c r="AV34" s="10">
        <v>4</v>
      </c>
      <c r="AW34" s="11">
        <v>12.5</v>
      </c>
      <c r="AX34" s="12">
        <v>1</v>
      </c>
      <c r="AY34" s="11">
        <v>3.4</v>
      </c>
      <c r="AZ34" s="10">
        <v>3</v>
      </c>
      <c r="BA34" s="11">
        <v>10</v>
      </c>
      <c r="BB34" s="10">
        <v>5</v>
      </c>
      <c r="BC34" s="11">
        <v>16</v>
      </c>
    </row>
    <row r="35" spans="1:55" x14ac:dyDescent="0.2">
      <c r="A35" s="19" t="s">
        <v>41</v>
      </c>
      <c r="B35" s="10">
        <v>3</v>
      </c>
      <c r="C35" s="11">
        <v>37.037037037037038</v>
      </c>
      <c r="D35" s="10">
        <v>0</v>
      </c>
      <c r="E35" s="11">
        <v>0</v>
      </c>
      <c r="F35" s="10">
        <v>0</v>
      </c>
      <c r="G35" s="11">
        <v>0</v>
      </c>
      <c r="H35" s="12">
        <v>0</v>
      </c>
      <c r="I35" s="11">
        <v>0</v>
      </c>
      <c r="J35" s="10">
        <v>1</v>
      </c>
      <c r="K35" s="11">
        <v>17.543859649122805</v>
      </c>
      <c r="L35" s="10">
        <v>1</v>
      </c>
      <c r="M35" s="11">
        <v>14.925373134328359</v>
      </c>
      <c r="N35" s="13">
        <v>0</v>
      </c>
      <c r="O35" s="11">
        <v>0</v>
      </c>
      <c r="P35" s="10">
        <v>0</v>
      </c>
      <c r="Q35" s="14">
        <v>0</v>
      </c>
      <c r="R35" s="10">
        <v>1</v>
      </c>
      <c r="S35" s="11">
        <v>17.5</v>
      </c>
      <c r="T35" s="10">
        <v>0</v>
      </c>
      <c r="U35" s="95">
        <v>0</v>
      </c>
      <c r="V35" s="111">
        <v>0</v>
      </c>
      <c r="W35" s="147">
        <v>0</v>
      </c>
      <c r="X35" s="111">
        <v>0</v>
      </c>
      <c r="Y35" s="147">
        <v>0</v>
      </c>
      <c r="Z35" s="144">
        <v>0</v>
      </c>
      <c r="AA35" s="147">
        <v>0</v>
      </c>
      <c r="AB35" s="111">
        <v>0</v>
      </c>
      <c r="AC35" s="147">
        <v>0</v>
      </c>
      <c r="AD35" s="111">
        <v>0</v>
      </c>
      <c r="AE35" s="207">
        <v>0</v>
      </c>
      <c r="AF35" s="111">
        <v>0</v>
      </c>
      <c r="AG35" s="111">
        <v>0</v>
      </c>
      <c r="AH35" s="111">
        <v>1</v>
      </c>
      <c r="AI35" s="207">
        <v>14.492753623188406</v>
      </c>
      <c r="AJ35" s="111">
        <v>0</v>
      </c>
      <c r="AK35" s="147">
        <v>0</v>
      </c>
      <c r="AL35" s="10">
        <v>2</v>
      </c>
      <c r="AM35" s="11">
        <v>29.850746268656717</v>
      </c>
      <c r="AN35" s="10">
        <v>0</v>
      </c>
      <c r="AO35" s="11">
        <v>0</v>
      </c>
      <c r="AP35" s="10" t="s">
        <v>66</v>
      </c>
      <c r="AQ35" s="11" t="s">
        <v>66</v>
      </c>
      <c r="AR35" s="10">
        <v>2</v>
      </c>
      <c r="AS35" s="11">
        <v>37</v>
      </c>
      <c r="AT35" s="10">
        <v>1</v>
      </c>
      <c r="AU35" s="11">
        <v>18.5</v>
      </c>
      <c r="AV35" s="10">
        <v>0</v>
      </c>
      <c r="AW35" s="11">
        <v>0</v>
      </c>
      <c r="AX35" s="12">
        <v>1</v>
      </c>
      <c r="AY35" s="11">
        <v>17.5</v>
      </c>
      <c r="AZ35" s="10">
        <v>1</v>
      </c>
      <c r="BA35" s="11">
        <v>16.100000000000001</v>
      </c>
      <c r="BB35" s="10">
        <v>0</v>
      </c>
      <c r="BC35" s="11">
        <v>0</v>
      </c>
    </row>
    <row r="36" spans="1:55" x14ac:dyDescent="0.2">
      <c r="A36" s="19" t="s">
        <v>42</v>
      </c>
      <c r="B36" s="10">
        <v>1</v>
      </c>
      <c r="C36" s="11">
        <v>3.3003300330033003</v>
      </c>
      <c r="D36" s="10">
        <v>1</v>
      </c>
      <c r="E36" s="11">
        <v>3.5087719298245617</v>
      </c>
      <c r="F36" s="10">
        <v>3</v>
      </c>
      <c r="G36" s="11">
        <v>10.56338028169014</v>
      </c>
      <c r="H36" s="12">
        <v>1</v>
      </c>
      <c r="I36" s="11">
        <v>3.7037037037037037</v>
      </c>
      <c r="J36" s="10">
        <v>7</v>
      </c>
      <c r="K36" s="11">
        <v>23.255813953488371</v>
      </c>
      <c r="L36" s="10">
        <v>1</v>
      </c>
      <c r="M36" s="11">
        <v>3.5842293906810037</v>
      </c>
      <c r="N36" s="13">
        <v>1</v>
      </c>
      <c r="O36" s="11">
        <v>3.4722222222222219</v>
      </c>
      <c r="P36" s="10">
        <v>4</v>
      </c>
      <c r="Q36" s="14">
        <v>13.559322033898299</v>
      </c>
      <c r="R36" s="10">
        <v>1</v>
      </c>
      <c r="S36" s="11">
        <v>3.2</v>
      </c>
      <c r="T36" s="10">
        <v>1</v>
      </c>
      <c r="U36" s="95">
        <v>3.5</v>
      </c>
      <c r="V36" s="111">
        <v>4</v>
      </c>
      <c r="W36" s="147">
        <v>13.029315960912053</v>
      </c>
      <c r="X36" s="111">
        <v>5</v>
      </c>
      <c r="Y36" s="147">
        <v>17.2</v>
      </c>
      <c r="Z36" s="144">
        <v>4</v>
      </c>
      <c r="AA36" s="147">
        <v>13.793103448275861</v>
      </c>
      <c r="AB36" s="111">
        <v>3</v>
      </c>
      <c r="AC36" s="147">
        <v>11.450381679389313</v>
      </c>
      <c r="AD36" s="111">
        <v>3</v>
      </c>
      <c r="AE36" s="207">
        <v>11.320754716981131</v>
      </c>
      <c r="AF36" s="111">
        <v>2</v>
      </c>
      <c r="AG36" s="147">
        <v>6.8965517241379306</v>
      </c>
      <c r="AH36" s="111">
        <v>2</v>
      </c>
      <c r="AI36" s="207">
        <v>7.0671378091872787</v>
      </c>
      <c r="AJ36" s="111">
        <v>2</v>
      </c>
      <c r="AK36" s="147">
        <v>6.6445182724252492</v>
      </c>
      <c r="AL36" s="10">
        <v>4</v>
      </c>
      <c r="AM36" s="11">
        <v>13.651877133105803</v>
      </c>
      <c r="AN36" s="10">
        <v>0</v>
      </c>
      <c r="AO36" s="11">
        <v>0</v>
      </c>
      <c r="AP36" s="10">
        <v>2</v>
      </c>
      <c r="AQ36" s="10">
        <v>6.7</v>
      </c>
      <c r="AR36" s="10">
        <v>3</v>
      </c>
      <c r="AS36" s="10">
        <v>10.6</v>
      </c>
      <c r="AT36" s="10">
        <v>5</v>
      </c>
      <c r="AU36" s="10">
        <v>16.899999999999999</v>
      </c>
      <c r="AV36" s="10">
        <v>5</v>
      </c>
      <c r="AW36" s="11">
        <v>16.7</v>
      </c>
      <c r="AX36" s="12">
        <v>5</v>
      </c>
      <c r="AY36" s="11">
        <v>16.3</v>
      </c>
      <c r="AZ36" s="10">
        <v>3</v>
      </c>
      <c r="BA36" s="11">
        <v>8.6999999999999993</v>
      </c>
      <c r="BB36" s="10">
        <v>6</v>
      </c>
      <c r="BC36" s="11">
        <v>18.7</v>
      </c>
    </row>
    <row r="37" spans="1:55" x14ac:dyDescent="0.2">
      <c r="A37" s="19" t="s">
        <v>43</v>
      </c>
      <c r="B37" s="10">
        <v>43</v>
      </c>
      <c r="C37" s="11">
        <v>8.0827067669172941</v>
      </c>
      <c r="D37" s="10">
        <v>42</v>
      </c>
      <c r="E37" s="11">
        <v>7.7864293659621797</v>
      </c>
      <c r="F37" s="10">
        <v>45</v>
      </c>
      <c r="G37" s="11">
        <v>8.119812342114761</v>
      </c>
      <c r="H37" s="12">
        <v>40</v>
      </c>
      <c r="I37" s="11">
        <v>7.0410139060024646</v>
      </c>
      <c r="J37" s="10">
        <v>47</v>
      </c>
      <c r="K37" s="11">
        <v>8.0562221460404526</v>
      </c>
      <c r="L37" s="10">
        <v>40</v>
      </c>
      <c r="M37" s="11">
        <v>6.700167504187605</v>
      </c>
      <c r="N37" s="13">
        <v>57</v>
      </c>
      <c r="O37" s="11">
        <v>9.0591226954863302</v>
      </c>
      <c r="P37" s="10">
        <v>59</v>
      </c>
      <c r="Q37" s="14">
        <v>9.0255468869512008</v>
      </c>
      <c r="R37" s="10">
        <v>51</v>
      </c>
      <c r="S37" s="11">
        <v>7.4</v>
      </c>
      <c r="T37" s="10">
        <v>63</v>
      </c>
      <c r="U37" s="95">
        <v>8.9</v>
      </c>
      <c r="V37" s="111">
        <v>73</v>
      </c>
      <c r="W37" s="147">
        <v>9.6509783183500808</v>
      </c>
      <c r="X37" s="111">
        <v>80</v>
      </c>
      <c r="Y37" s="147">
        <v>10.7</v>
      </c>
      <c r="Z37" s="144">
        <v>93</v>
      </c>
      <c r="AA37" s="147">
        <v>12.288583509513742</v>
      </c>
      <c r="AB37" s="111">
        <v>76</v>
      </c>
      <c r="AC37" s="147">
        <v>9.9645994493247674</v>
      </c>
      <c r="AD37" s="111">
        <v>95</v>
      </c>
      <c r="AE37" s="207">
        <v>12.47537754432042</v>
      </c>
      <c r="AF37" s="111">
        <v>87</v>
      </c>
      <c r="AG37" s="147">
        <v>11.549183592194344</v>
      </c>
      <c r="AH37" s="111">
        <v>78</v>
      </c>
      <c r="AI37" s="207">
        <v>9.9935938500960919</v>
      </c>
      <c r="AJ37" s="111">
        <v>66</v>
      </c>
      <c r="AK37" s="147">
        <v>8.3766975504505652</v>
      </c>
      <c r="AL37" s="10">
        <v>72</v>
      </c>
      <c r="AM37" s="11">
        <v>9.3179759285621842</v>
      </c>
      <c r="AN37" s="10">
        <v>89</v>
      </c>
      <c r="AO37" s="11">
        <v>11.474987106756059</v>
      </c>
      <c r="AP37" s="10">
        <v>58</v>
      </c>
      <c r="AQ37" s="10">
        <v>8.1999999999999993</v>
      </c>
      <c r="AR37" s="10">
        <v>65</v>
      </c>
      <c r="AS37" s="10">
        <v>9.1</v>
      </c>
      <c r="AT37" s="10">
        <v>76</v>
      </c>
      <c r="AU37" s="10">
        <v>10.5</v>
      </c>
      <c r="AV37" s="10">
        <v>61</v>
      </c>
      <c r="AW37" s="11">
        <v>8.5</v>
      </c>
      <c r="AX37" s="12">
        <v>75</v>
      </c>
      <c r="AY37" s="11">
        <v>10.6</v>
      </c>
      <c r="AZ37" s="10">
        <v>64</v>
      </c>
      <c r="BA37" s="11">
        <v>9.1</v>
      </c>
      <c r="BB37" s="10">
        <v>67</v>
      </c>
      <c r="BC37" s="11">
        <v>9.6</v>
      </c>
    </row>
    <row r="38" spans="1:55" x14ac:dyDescent="0.2">
      <c r="A38" s="19" t="s">
        <v>44</v>
      </c>
      <c r="B38" s="10">
        <v>0</v>
      </c>
      <c r="C38" s="11">
        <v>0</v>
      </c>
      <c r="D38" s="10">
        <v>0</v>
      </c>
      <c r="E38" s="11">
        <v>0</v>
      </c>
      <c r="F38" s="10">
        <v>1</v>
      </c>
      <c r="G38" s="11">
        <v>90.909090909090907</v>
      </c>
      <c r="H38" s="12">
        <v>0</v>
      </c>
      <c r="I38" s="11">
        <v>0</v>
      </c>
      <c r="J38" s="10">
        <v>0</v>
      </c>
      <c r="K38" s="11">
        <v>0</v>
      </c>
      <c r="L38" s="10">
        <v>0</v>
      </c>
      <c r="M38" s="11">
        <v>0</v>
      </c>
      <c r="N38" s="13">
        <v>0</v>
      </c>
      <c r="O38" s="11">
        <v>0</v>
      </c>
      <c r="P38" s="10">
        <v>0</v>
      </c>
      <c r="Q38" s="11">
        <v>0</v>
      </c>
      <c r="R38" s="10" t="s">
        <v>3</v>
      </c>
      <c r="S38" s="11" t="s">
        <v>3</v>
      </c>
      <c r="T38" s="10">
        <v>0</v>
      </c>
      <c r="U38" s="95">
        <v>0</v>
      </c>
      <c r="V38" s="111">
        <v>0</v>
      </c>
      <c r="W38" s="147">
        <v>0</v>
      </c>
      <c r="X38" s="111">
        <v>0</v>
      </c>
      <c r="Y38" s="147">
        <v>0</v>
      </c>
      <c r="Z38" s="144">
        <v>0</v>
      </c>
      <c r="AA38" s="147">
        <v>0</v>
      </c>
      <c r="AB38" s="10" t="s">
        <v>3</v>
      </c>
      <c r="AC38" s="11" t="s">
        <v>3</v>
      </c>
      <c r="AD38" s="10" t="s">
        <v>3</v>
      </c>
      <c r="AE38" s="95" t="s">
        <v>3</v>
      </c>
      <c r="AF38" s="111">
        <v>0</v>
      </c>
      <c r="AG38" s="111">
        <v>0</v>
      </c>
      <c r="AH38" s="10">
        <v>0</v>
      </c>
      <c r="AI38" s="95">
        <v>0</v>
      </c>
      <c r="AJ38" s="111">
        <v>0</v>
      </c>
      <c r="AK38" s="147">
        <v>0</v>
      </c>
      <c r="AL38" s="10" t="s">
        <v>3</v>
      </c>
      <c r="AM38" s="11" t="s">
        <v>3</v>
      </c>
      <c r="AN38" s="10">
        <v>0</v>
      </c>
      <c r="AO38" s="11">
        <v>0</v>
      </c>
      <c r="AP38" s="10" t="s">
        <v>66</v>
      </c>
      <c r="AQ38" s="11" t="s">
        <v>66</v>
      </c>
      <c r="AR38" s="10" t="s">
        <v>3</v>
      </c>
      <c r="AS38" s="11" t="s">
        <v>3</v>
      </c>
      <c r="AT38" s="10" t="s">
        <v>3</v>
      </c>
      <c r="AU38" s="11" t="s">
        <v>3</v>
      </c>
      <c r="AV38" s="10">
        <v>0</v>
      </c>
      <c r="AW38" s="11">
        <v>0</v>
      </c>
      <c r="AX38" s="12">
        <v>0</v>
      </c>
      <c r="AY38" s="11">
        <v>0</v>
      </c>
      <c r="AZ38" s="11" t="s">
        <v>3</v>
      </c>
      <c r="BA38" s="11" t="s">
        <v>3</v>
      </c>
      <c r="BB38" s="12">
        <v>0</v>
      </c>
      <c r="BC38" s="11">
        <v>0</v>
      </c>
    </row>
    <row r="39" spans="1:55" x14ac:dyDescent="0.2">
      <c r="A39" s="19" t="s">
        <v>45</v>
      </c>
      <c r="B39" s="10">
        <v>5</v>
      </c>
      <c r="C39" s="11">
        <v>5.0200803212851408</v>
      </c>
      <c r="D39" s="10">
        <v>9</v>
      </c>
      <c r="E39" s="11">
        <v>8.9108910891089099</v>
      </c>
      <c r="F39" s="10">
        <v>7</v>
      </c>
      <c r="G39" s="11">
        <v>7.4388947927736453</v>
      </c>
      <c r="H39" s="12">
        <v>11</v>
      </c>
      <c r="I39" s="11">
        <v>11.542497376705141</v>
      </c>
      <c r="J39" s="10">
        <v>4</v>
      </c>
      <c r="K39" s="11">
        <v>4.1279669762641893</v>
      </c>
      <c r="L39" s="10">
        <v>3</v>
      </c>
      <c r="M39" s="11">
        <v>2.8680688336520079</v>
      </c>
      <c r="N39" s="13">
        <v>6</v>
      </c>
      <c r="O39" s="11">
        <v>5.6550424128180961</v>
      </c>
      <c r="P39" s="10">
        <v>8</v>
      </c>
      <c r="Q39" s="14">
        <v>7.3664825046040514</v>
      </c>
      <c r="R39" s="10">
        <v>7</v>
      </c>
      <c r="S39" s="11">
        <v>6</v>
      </c>
      <c r="T39" s="10">
        <v>21</v>
      </c>
      <c r="U39" s="95">
        <v>16.899999999999999</v>
      </c>
      <c r="V39" s="111">
        <v>10</v>
      </c>
      <c r="W39" s="147">
        <v>8.3612040133779253</v>
      </c>
      <c r="X39" s="111">
        <v>11</v>
      </c>
      <c r="Y39" s="147">
        <v>9.3000000000000007</v>
      </c>
      <c r="Z39" s="144">
        <v>11</v>
      </c>
      <c r="AA39" s="147">
        <v>9.2204526404023479</v>
      </c>
      <c r="AB39" s="111">
        <v>8</v>
      </c>
      <c r="AC39" s="147">
        <v>6.8085106382978724</v>
      </c>
      <c r="AD39" s="111">
        <v>11</v>
      </c>
      <c r="AE39" s="207">
        <v>9.556907037358819</v>
      </c>
      <c r="AF39" s="111">
        <v>13</v>
      </c>
      <c r="AG39" s="147">
        <v>11.304347826086957</v>
      </c>
      <c r="AH39" s="111">
        <v>11</v>
      </c>
      <c r="AI39" s="207">
        <v>8.6887835703001581</v>
      </c>
      <c r="AJ39" s="111">
        <v>18</v>
      </c>
      <c r="AK39" s="147">
        <v>12.949640287769784</v>
      </c>
      <c r="AL39" s="10">
        <v>17</v>
      </c>
      <c r="AM39" s="11">
        <v>13.47068145800317</v>
      </c>
      <c r="AN39" s="10">
        <v>8</v>
      </c>
      <c r="AO39" s="11">
        <v>6.3492063492063489</v>
      </c>
      <c r="AP39" s="10">
        <v>11</v>
      </c>
      <c r="AQ39" s="10">
        <v>9.8000000000000007</v>
      </c>
      <c r="AR39" s="10">
        <v>19</v>
      </c>
      <c r="AS39" s="10">
        <v>16.600000000000001</v>
      </c>
      <c r="AT39" s="10">
        <v>11</v>
      </c>
      <c r="AU39" s="10">
        <v>9.9</v>
      </c>
      <c r="AV39" s="10">
        <v>6</v>
      </c>
      <c r="AW39" s="11">
        <v>5.8</v>
      </c>
      <c r="AX39" s="12">
        <v>11</v>
      </c>
      <c r="AY39" s="11">
        <v>9.6</v>
      </c>
      <c r="AZ39" s="10">
        <v>11</v>
      </c>
      <c r="BA39" s="11">
        <v>9.8000000000000007</v>
      </c>
      <c r="BB39" s="10">
        <v>14</v>
      </c>
      <c r="BC39" s="11">
        <v>12.1</v>
      </c>
    </row>
    <row r="40" spans="1:55" ht="13.5" thickBot="1" x14ac:dyDescent="0.25">
      <c r="A40" s="20" t="s">
        <v>46</v>
      </c>
      <c r="B40" s="21">
        <v>350</v>
      </c>
      <c r="C40" s="22">
        <v>8.1718421667055807</v>
      </c>
      <c r="D40" s="21">
        <v>352</v>
      </c>
      <c r="E40" s="22">
        <v>8.2905459512930424</v>
      </c>
      <c r="F40" s="21">
        <v>361</v>
      </c>
      <c r="G40" s="22">
        <v>8.6073293436017249</v>
      </c>
      <c r="H40" s="23">
        <v>389</v>
      </c>
      <c r="I40" s="22">
        <v>9.358610402733003</v>
      </c>
      <c r="J40" s="21">
        <v>361</v>
      </c>
      <c r="K40" s="22">
        <v>8.6297571237330271</v>
      </c>
      <c r="L40" s="21">
        <v>374</v>
      </c>
      <c r="M40" s="22">
        <v>8.7557064263139406</v>
      </c>
      <c r="N40" s="24">
        <v>402</v>
      </c>
      <c r="O40" s="22">
        <v>9.210677053499829</v>
      </c>
      <c r="P40" s="21">
        <v>391</v>
      </c>
      <c r="Q40" s="25">
        <v>8.9340797440877413</v>
      </c>
      <c r="R40" s="21">
        <v>407</v>
      </c>
      <c r="S40" s="22">
        <v>9</v>
      </c>
      <c r="T40" s="26">
        <v>423</v>
      </c>
      <c r="U40" s="96">
        <v>9.4</v>
      </c>
      <c r="V40" s="26">
        <v>452</v>
      </c>
      <c r="W40" s="148">
        <v>9.8720132791683053</v>
      </c>
      <c r="X40" s="26">
        <v>438</v>
      </c>
      <c r="Y40" s="148">
        <v>9.6999999999999993</v>
      </c>
      <c r="Z40" s="145">
        <v>472</v>
      </c>
      <c r="AA40" s="148">
        <v>10.445250951580066</v>
      </c>
      <c r="AB40" s="26">
        <v>466</v>
      </c>
      <c r="AC40" s="148">
        <v>10.146095059766161</v>
      </c>
      <c r="AD40" s="26">
        <v>498</v>
      </c>
      <c r="AE40" s="96">
        <v>10.906940581265468</v>
      </c>
      <c r="AF40" s="26">
        <v>477</v>
      </c>
      <c r="AG40" s="148">
        <v>10.391704065182346</v>
      </c>
      <c r="AH40" s="26">
        <v>508</v>
      </c>
      <c r="AI40" s="96">
        <v>10.436354671706797</v>
      </c>
      <c r="AJ40" s="26">
        <v>483</v>
      </c>
      <c r="AK40" s="148">
        <v>9.7850529770466554</v>
      </c>
      <c r="AL40" s="26">
        <v>504</v>
      </c>
      <c r="AM40" s="148">
        <v>10.263093589639164</v>
      </c>
      <c r="AN40" s="26">
        <v>494</v>
      </c>
      <c r="AO40" s="148">
        <v>10.46942884391226</v>
      </c>
      <c r="AP40" s="26">
        <v>480</v>
      </c>
      <c r="AQ40" s="26">
        <v>10.5</v>
      </c>
      <c r="AR40" s="26">
        <v>448</v>
      </c>
      <c r="AS40" s="26">
        <v>9.9</v>
      </c>
      <c r="AT40" s="26">
        <v>444</v>
      </c>
      <c r="AU40" s="26">
        <v>9.9</v>
      </c>
      <c r="AV40" s="26">
        <v>448</v>
      </c>
      <c r="AW40" s="148">
        <v>9.9</v>
      </c>
      <c r="AX40" s="322">
        <v>460</v>
      </c>
      <c r="AY40" s="148">
        <v>10.1</v>
      </c>
      <c r="AZ40" s="26">
        <v>465</v>
      </c>
      <c r="BA40" s="148">
        <v>10.199999999999999</v>
      </c>
      <c r="BB40" s="26">
        <v>441</v>
      </c>
      <c r="BC40" s="148">
        <v>9.6999999999999993</v>
      </c>
    </row>
    <row r="41" spans="1:55" ht="13.5" thickTop="1" x14ac:dyDescent="0.2">
      <c r="A41" s="236" t="s">
        <v>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AC41" s="4"/>
    </row>
    <row r="42" spans="1:55" ht="38.25" x14ac:dyDescent="0.2">
      <c r="A42" s="216" t="s">
        <v>57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AC42" s="4"/>
    </row>
    <row r="43" spans="1:55" ht="38.25" x14ac:dyDescent="0.2">
      <c r="A43" s="216" t="s">
        <v>54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AC43" s="4"/>
    </row>
    <row r="44" spans="1:55" ht="38.25" x14ac:dyDescent="0.2">
      <c r="A44" s="236" t="s">
        <v>58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55" ht="39" customHeight="1" x14ac:dyDescent="0.2">
      <c r="A45" s="236" t="s">
        <v>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</sheetData>
  <mergeCells count="23">
    <mergeCell ref="BB2:BC2"/>
    <mergeCell ref="AT2:AU2"/>
    <mergeCell ref="AV2:AW2"/>
    <mergeCell ref="AH2:AI2"/>
    <mergeCell ref="AF2:AG2"/>
    <mergeCell ref="AN2:AO2"/>
    <mergeCell ref="AL2:AM2"/>
    <mergeCell ref="AJ2:AK2"/>
    <mergeCell ref="AP2:AQ2"/>
    <mergeCell ref="AZ2:BA2"/>
    <mergeCell ref="R2:S2"/>
    <mergeCell ref="T2:U2"/>
    <mergeCell ref="AB2:AC2"/>
    <mergeCell ref="AD2:AE2"/>
    <mergeCell ref="AR2:AS2"/>
    <mergeCell ref="Z2:AA2"/>
    <mergeCell ref="X2:Y2"/>
    <mergeCell ref="V2:W2"/>
    <mergeCell ref="B2:C2"/>
    <mergeCell ref="P2:Q2"/>
    <mergeCell ref="H2:I2"/>
    <mergeCell ref="F2:G2"/>
    <mergeCell ref="D2:E2"/>
  </mergeCells>
  <phoneticPr fontId="0" type="noConversion"/>
  <printOptions horizontalCentered="1"/>
  <pageMargins left="0.5" right="0.5" top="0.5" bottom="0.5" header="0.5" footer="0.5"/>
  <pageSetup scale="70" orientation="landscape" r:id="rId1"/>
  <headerFooter alignWithMargins="0"/>
  <colBreaks count="1" manualBreakCount="1"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J45"/>
  <sheetViews>
    <sheetView showOutlineSymbols="0" zoomScale="87" zoomScaleNormal="87" workbookViewId="0">
      <pane xSplit="1" topLeftCell="AQ1" activePane="topRight" state="frozen"/>
      <selection pane="topRight" activeCell="BG8" sqref="BG8"/>
    </sheetView>
  </sheetViews>
  <sheetFormatPr defaultColWidth="9.6640625" defaultRowHeight="12.75" x14ac:dyDescent="0.2"/>
  <cols>
    <col min="1" max="1" width="28.88671875" style="3" customWidth="1"/>
    <col min="2" max="19" width="9.6640625" style="3" customWidth="1"/>
    <col min="20" max="23" width="9.6640625" style="67" customWidth="1"/>
    <col min="24" max="16384" width="9.6640625" style="3"/>
  </cols>
  <sheetData>
    <row r="1" spans="1:62" ht="39" thickBot="1" x14ac:dyDescent="0.25">
      <c r="A1" s="213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66"/>
      <c r="U1" s="66"/>
      <c r="V1" s="66"/>
      <c r="W1" s="66"/>
      <c r="X1" s="2"/>
      <c r="Y1" s="2"/>
      <c r="Z1" s="2"/>
      <c r="AA1" s="2"/>
      <c r="AB1" s="2"/>
      <c r="AC1" s="2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</row>
    <row r="2" spans="1:62" ht="14.25" thickTop="1" thickBot="1" x14ac:dyDescent="0.25">
      <c r="A2" s="54" t="s">
        <v>52</v>
      </c>
      <c r="B2" s="346">
        <v>1989</v>
      </c>
      <c r="C2" s="329"/>
      <c r="D2" s="330">
        <v>1990</v>
      </c>
      <c r="E2" s="329"/>
      <c r="F2" s="330">
        <v>1991</v>
      </c>
      <c r="G2" s="329"/>
      <c r="H2" s="330">
        <v>1992</v>
      </c>
      <c r="I2" s="329"/>
      <c r="J2" s="330">
        <v>1993</v>
      </c>
      <c r="K2" s="329"/>
      <c r="L2" s="330">
        <v>1994</v>
      </c>
      <c r="M2" s="329"/>
      <c r="N2" s="330">
        <v>1995</v>
      </c>
      <c r="O2" s="329"/>
      <c r="P2" s="330">
        <v>1996</v>
      </c>
      <c r="Q2" s="329"/>
      <c r="R2" s="330">
        <v>1997</v>
      </c>
      <c r="S2" s="329"/>
      <c r="T2" s="328">
        <v>1998</v>
      </c>
      <c r="U2" s="329"/>
      <c r="V2" s="328">
        <v>1999</v>
      </c>
      <c r="W2" s="328"/>
      <c r="X2" s="328">
        <v>2000</v>
      </c>
      <c r="Y2" s="328"/>
      <c r="Z2" s="328">
        <v>2001</v>
      </c>
      <c r="AA2" s="328"/>
      <c r="AB2" s="328">
        <v>2002</v>
      </c>
      <c r="AC2" s="328"/>
      <c r="AD2" s="328">
        <v>2003</v>
      </c>
      <c r="AE2" s="328"/>
      <c r="AF2" s="328">
        <v>2004</v>
      </c>
      <c r="AG2" s="338"/>
      <c r="AH2" s="345">
        <v>2005</v>
      </c>
      <c r="AI2" s="345"/>
      <c r="AJ2" s="345">
        <v>2006</v>
      </c>
      <c r="AK2" s="345"/>
      <c r="AL2" s="345">
        <v>2007</v>
      </c>
      <c r="AM2" s="345"/>
      <c r="AN2" s="337" t="s">
        <v>63</v>
      </c>
      <c r="AO2" s="337"/>
      <c r="AP2" s="337">
        <v>2009</v>
      </c>
      <c r="AQ2" s="337"/>
      <c r="AR2" s="337">
        <v>2010</v>
      </c>
      <c r="AS2" s="337"/>
      <c r="AT2" s="337">
        <v>2011</v>
      </c>
      <c r="AU2" s="337"/>
      <c r="AV2" s="339">
        <v>2012</v>
      </c>
      <c r="AW2" s="339"/>
      <c r="AX2" s="339">
        <v>2013</v>
      </c>
      <c r="AY2" s="339"/>
      <c r="AZ2" s="339">
        <v>2014</v>
      </c>
      <c r="BA2" s="339"/>
      <c r="BB2" s="339">
        <v>2015</v>
      </c>
      <c r="BC2" s="339"/>
      <c r="BD2" s="339">
        <v>2016</v>
      </c>
      <c r="BE2" s="339"/>
      <c r="BF2" s="324"/>
    </row>
    <row r="3" spans="1:62" ht="14.25" thickTop="1" thickBot="1" x14ac:dyDescent="0.25">
      <c r="A3" s="151"/>
      <c r="B3" s="124" t="s">
        <v>1</v>
      </c>
      <c r="C3" s="41" t="s">
        <v>2</v>
      </c>
      <c r="D3" s="41" t="s">
        <v>1</v>
      </c>
      <c r="E3" s="41" t="s">
        <v>2</v>
      </c>
      <c r="F3" s="41" t="s">
        <v>1</v>
      </c>
      <c r="G3" s="41" t="s">
        <v>2</v>
      </c>
      <c r="H3" s="41" t="s">
        <v>1</v>
      </c>
      <c r="I3" s="41" t="s">
        <v>2</v>
      </c>
      <c r="J3" s="41" t="s">
        <v>1</v>
      </c>
      <c r="K3" s="41" t="s">
        <v>2</v>
      </c>
      <c r="L3" s="41" t="s">
        <v>1</v>
      </c>
      <c r="M3" s="41" t="s">
        <v>2</v>
      </c>
      <c r="N3" s="41" t="s">
        <v>1</v>
      </c>
      <c r="O3" s="41" t="s">
        <v>2</v>
      </c>
      <c r="P3" s="41" t="s">
        <v>1</v>
      </c>
      <c r="Q3" s="41" t="s">
        <v>2</v>
      </c>
      <c r="R3" s="41" t="s">
        <v>1</v>
      </c>
      <c r="S3" s="41" t="s">
        <v>2</v>
      </c>
      <c r="T3" s="42" t="s">
        <v>1</v>
      </c>
      <c r="U3" s="42" t="s">
        <v>2</v>
      </c>
      <c r="V3" s="42" t="s">
        <v>1</v>
      </c>
      <c r="W3" s="42" t="s">
        <v>2</v>
      </c>
      <c r="X3" s="42" t="s">
        <v>1</v>
      </c>
      <c r="Y3" s="42" t="s">
        <v>2</v>
      </c>
      <c r="Z3" s="42" t="s">
        <v>1</v>
      </c>
      <c r="AA3" s="42" t="s">
        <v>2</v>
      </c>
      <c r="AB3" s="42" t="s">
        <v>1</v>
      </c>
      <c r="AC3" s="42" t="s">
        <v>2</v>
      </c>
      <c r="AD3" s="42" t="s">
        <v>1</v>
      </c>
      <c r="AE3" s="42" t="s">
        <v>2</v>
      </c>
      <c r="AF3" s="42" t="s">
        <v>1</v>
      </c>
      <c r="AG3" s="178" t="s">
        <v>2</v>
      </c>
      <c r="AH3" s="204" t="s">
        <v>1</v>
      </c>
      <c r="AI3" s="204" t="s">
        <v>2</v>
      </c>
      <c r="AJ3" s="204" t="s">
        <v>1</v>
      </c>
      <c r="AK3" s="204" t="s">
        <v>2</v>
      </c>
      <c r="AL3" s="204" t="s">
        <v>1</v>
      </c>
      <c r="AM3" s="204" t="s">
        <v>2</v>
      </c>
      <c r="AN3" s="204" t="s">
        <v>1</v>
      </c>
      <c r="AO3" s="204" t="s">
        <v>2</v>
      </c>
      <c r="AP3" s="204" t="s">
        <v>1</v>
      </c>
      <c r="AQ3" s="204" t="s">
        <v>2</v>
      </c>
      <c r="AR3" s="204" t="s">
        <v>1</v>
      </c>
      <c r="AS3" s="204" t="s">
        <v>2</v>
      </c>
      <c r="AT3" s="204" t="s">
        <v>1</v>
      </c>
      <c r="AU3" s="204" t="s">
        <v>2</v>
      </c>
      <c r="AV3" s="204" t="s">
        <v>1</v>
      </c>
      <c r="AW3" s="204" t="s">
        <v>2</v>
      </c>
      <c r="AX3" s="204" t="s">
        <v>1</v>
      </c>
      <c r="AY3" s="204" t="s">
        <v>2</v>
      </c>
      <c r="AZ3" s="315" t="s">
        <v>1</v>
      </c>
      <c r="BA3" s="315" t="s">
        <v>2</v>
      </c>
      <c r="BB3" s="326" t="s">
        <v>1</v>
      </c>
      <c r="BC3" s="326" t="s">
        <v>2</v>
      </c>
      <c r="BD3" s="288" t="s">
        <v>1</v>
      </c>
      <c r="BE3" s="288" t="s">
        <v>2</v>
      </c>
      <c r="BF3" s="324"/>
      <c r="BG3" s="324"/>
      <c r="BH3" s="324"/>
      <c r="BI3" s="324"/>
      <c r="BJ3" s="324"/>
    </row>
    <row r="4" spans="1:62" ht="13.5" thickTop="1" x14ac:dyDescent="0.2">
      <c r="A4" s="19" t="s">
        <v>10</v>
      </c>
      <c r="B4" s="150">
        <v>16</v>
      </c>
      <c r="C4" s="97">
        <v>8.6486486486486491</v>
      </c>
      <c r="D4" s="98">
        <v>15</v>
      </c>
      <c r="E4" s="97">
        <v>7.8534031413612562</v>
      </c>
      <c r="F4" s="98">
        <v>8</v>
      </c>
      <c r="G4" s="97">
        <v>4.7337278106508878</v>
      </c>
      <c r="H4" s="98">
        <v>10</v>
      </c>
      <c r="I4" s="97">
        <v>5.1546391752577314</v>
      </c>
      <c r="J4" s="99">
        <v>13</v>
      </c>
      <c r="K4" s="97">
        <v>6.9518716577540109</v>
      </c>
      <c r="L4" s="98">
        <v>7</v>
      </c>
      <c r="M4" s="97">
        <v>3.9548022598870061</v>
      </c>
      <c r="N4" s="100">
        <v>7</v>
      </c>
      <c r="O4" s="97">
        <v>3.804347826086957</v>
      </c>
      <c r="P4" s="98">
        <v>7</v>
      </c>
      <c r="Q4" s="97">
        <v>4.2682926829268304</v>
      </c>
      <c r="R4" s="98">
        <v>6</v>
      </c>
      <c r="S4" s="97">
        <v>3.3898305084745761</v>
      </c>
      <c r="T4" s="98">
        <v>8</v>
      </c>
      <c r="U4" s="97">
        <v>4.4000000000000004</v>
      </c>
      <c r="V4" s="98">
        <v>2</v>
      </c>
      <c r="W4" s="101">
        <v>1.2</v>
      </c>
      <c r="X4" s="79">
        <v>7</v>
      </c>
      <c r="Y4" s="133">
        <v>4.0999999999999996</v>
      </c>
      <c r="Z4" s="79">
        <v>1</v>
      </c>
      <c r="AA4" s="133">
        <v>0.6</v>
      </c>
      <c r="AB4" s="125">
        <v>1</v>
      </c>
      <c r="AC4" s="80">
        <v>0.57471264367816088</v>
      </c>
      <c r="AD4" s="79">
        <v>3</v>
      </c>
      <c r="AE4" s="80">
        <v>2.0833333333333335</v>
      </c>
      <c r="AF4" s="79">
        <v>5</v>
      </c>
      <c r="AG4" s="107">
        <v>3.6496350364963503</v>
      </c>
      <c r="AH4" s="203">
        <v>0</v>
      </c>
      <c r="AI4" s="203">
        <v>0</v>
      </c>
      <c r="AJ4" s="79">
        <v>0</v>
      </c>
      <c r="AK4" s="107">
        <v>0</v>
      </c>
      <c r="AL4" s="203">
        <v>4</v>
      </c>
      <c r="AM4" s="205">
        <v>2.4242424242424243</v>
      </c>
      <c r="AN4" s="250">
        <v>0</v>
      </c>
      <c r="AO4" s="133">
        <v>0</v>
      </c>
      <c r="AP4" s="250">
        <v>2</v>
      </c>
      <c r="AQ4" s="133">
        <v>1.4814814814814816</v>
      </c>
      <c r="AR4" s="250">
        <v>3</v>
      </c>
      <c r="AS4" s="133">
        <v>2.0979020979020979</v>
      </c>
      <c r="AT4" s="250">
        <v>3</v>
      </c>
      <c r="AU4" s="133">
        <v>1.8</v>
      </c>
      <c r="AV4" s="250">
        <v>2</v>
      </c>
      <c r="AW4" s="133">
        <v>1.1000000000000001</v>
      </c>
      <c r="AX4" s="250">
        <v>0</v>
      </c>
      <c r="AY4" s="133">
        <v>0</v>
      </c>
      <c r="AZ4" s="289">
        <v>3</v>
      </c>
      <c r="BA4" s="290">
        <v>2</v>
      </c>
      <c r="BB4" s="289">
        <v>2</v>
      </c>
      <c r="BC4" s="290">
        <v>1.7</v>
      </c>
      <c r="BD4" s="289">
        <v>2</v>
      </c>
      <c r="BE4" s="290">
        <v>1.4</v>
      </c>
      <c r="BF4" s="324"/>
    </row>
    <row r="5" spans="1:62" x14ac:dyDescent="0.2">
      <c r="A5" s="19" t="s">
        <v>11</v>
      </c>
      <c r="B5" s="126">
        <v>18</v>
      </c>
      <c r="C5" s="71">
        <v>2.1101992966002339</v>
      </c>
      <c r="D5" s="72">
        <v>17</v>
      </c>
      <c r="E5" s="71">
        <v>1.9274376417233561</v>
      </c>
      <c r="F5" s="72">
        <v>23</v>
      </c>
      <c r="G5" s="71">
        <v>2.7511961722488039</v>
      </c>
      <c r="H5" s="72">
        <v>15</v>
      </c>
      <c r="I5" s="71">
        <v>1.935483870967742</v>
      </c>
      <c r="J5" s="73">
        <v>14</v>
      </c>
      <c r="K5" s="71">
        <v>1.7326732673267331</v>
      </c>
      <c r="L5" s="72">
        <v>13</v>
      </c>
      <c r="M5" s="71">
        <v>1.7105263157894739</v>
      </c>
      <c r="N5" s="74">
        <v>20</v>
      </c>
      <c r="O5" s="71">
        <v>2.5</v>
      </c>
      <c r="P5" s="72">
        <v>26</v>
      </c>
      <c r="Q5" s="71">
        <v>3.087885985748219</v>
      </c>
      <c r="R5" s="72">
        <v>18</v>
      </c>
      <c r="S5" s="71">
        <v>2.2000000000000002</v>
      </c>
      <c r="T5" s="72">
        <v>21</v>
      </c>
      <c r="U5" s="71">
        <v>2.6</v>
      </c>
      <c r="V5" s="72">
        <v>15</v>
      </c>
      <c r="W5" s="102">
        <v>1.8</v>
      </c>
      <c r="X5" s="72">
        <v>15</v>
      </c>
      <c r="Y5" s="134">
        <v>2</v>
      </c>
      <c r="Z5" s="72">
        <v>8</v>
      </c>
      <c r="AA5" s="134">
        <v>1</v>
      </c>
      <c r="AB5" s="126">
        <v>12</v>
      </c>
      <c r="AC5" s="71">
        <v>1.5463917525773196</v>
      </c>
      <c r="AD5" s="72">
        <v>14</v>
      </c>
      <c r="AE5" s="71">
        <v>1.8276762402088773</v>
      </c>
      <c r="AF5" s="72">
        <v>8</v>
      </c>
      <c r="AG5" s="102">
        <v>1.0624169986719787</v>
      </c>
      <c r="AH5" s="111">
        <v>12</v>
      </c>
      <c r="AI5" s="111">
        <v>1.5</v>
      </c>
      <c r="AJ5" s="72">
        <v>10</v>
      </c>
      <c r="AK5" s="102">
        <v>1.2547051442910917</v>
      </c>
      <c r="AL5" s="111">
        <v>7</v>
      </c>
      <c r="AM5" s="147">
        <v>0.87064676616915426</v>
      </c>
      <c r="AN5" s="234">
        <v>1</v>
      </c>
      <c r="AO5" s="134">
        <v>0.53475935828876997</v>
      </c>
      <c r="AP5" s="234">
        <v>11</v>
      </c>
      <c r="AQ5" s="134">
        <v>1.4360313315926894</v>
      </c>
      <c r="AR5" s="234">
        <v>10</v>
      </c>
      <c r="AS5" s="134">
        <v>1.3869625520110958</v>
      </c>
      <c r="AT5" s="234">
        <v>11</v>
      </c>
      <c r="AU5" s="134">
        <v>1.4</v>
      </c>
      <c r="AV5" s="234">
        <v>12</v>
      </c>
      <c r="AW5" s="134">
        <v>1.6</v>
      </c>
      <c r="AX5" s="234">
        <v>12</v>
      </c>
      <c r="AY5" s="134">
        <v>1.8</v>
      </c>
      <c r="AZ5" s="291">
        <v>18</v>
      </c>
      <c r="BA5" s="292">
        <v>2.5</v>
      </c>
      <c r="BB5" s="291">
        <v>10</v>
      </c>
      <c r="BC5" s="292">
        <v>1.4</v>
      </c>
      <c r="BD5" s="291">
        <v>8</v>
      </c>
      <c r="BE5" s="292">
        <v>1.1000000000000001</v>
      </c>
      <c r="BF5" s="324"/>
    </row>
    <row r="6" spans="1:62" x14ac:dyDescent="0.2">
      <c r="A6" s="19" t="s">
        <v>12</v>
      </c>
      <c r="B6" s="126">
        <v>325</v>
      </c>
      <c r="C6" s="71">
        <v>8.8967971530249113</v>
      </c>
      <c r="D6" s="72">
        <v>236</v>
      </c>
      <c r="E6" s="71">
        <v>5.8604420163893716</v>
      </c>
      <c r="F6" s="72">
        <v>177</v>
      </c>
      <c r="G6" s="71">
        <v>4.4866920152091252</v>
      </c>
      <c r="H6" s="72">
        <v>161</v>
      </c>
      <c r="I6" s="71">
        <v>4.0250000000000004</v>
      </c>
      <c r="J6" s="73">
        <v>124</v>
      </c>
      <c r="K6" s="71">
        <v>3.220779220779221</v>
      </c>
      <c r="L6" s="72">
        <v>116</v>
      </c>
      <c r="M6" s="71">
        <v>2.9419223941161552</v>
      </c>
      <c r="N6" s="74">
        <v>104</v>
      </c>
      <c r="O6" s="71">
        <v>2.6523845957663861</v>
      </c>
      <c r="P6" s="72">
        <v>95</v>
      </c>
      <c r="Q6" s="71">
        <v>2.342786683107275</v>
      </c>
      <c r="R6" s="72">
        <v>85</v>
      </c>
      <c r="S6" s="71">
        <v>2.1</v>
      </c>
      <c r="T6" s="72">
        <v>105</v>
      </c>
      <c r="U6" s="71">
        <v>2.5</v>
      </c>
      <c r="V6" s="72">
        <v>76</v>
      </c>
      <c r="W6" s="102">
        <v>1.9</v>
      </c>
      <c r="X6" s="72">
        <v>79</v>
      </c>
      <c r="Y6" s="134">
        <v>1.9</v>
      </c>
      <c r="Z6" s="72">
        <v>61</v>
      </c>
      <c r="AA6" s="134">
        <v>1.5</v>
      </c>
      <c r="AB6" s="126">
        <v>92</v>
      </c>
      <c r="AC6" s="71">
        <v>2.2794846382556986</v>
      </c>
      <c r="AD6" s="72">
        <v>104</v>
      </c>
      <c r="AE6" s="71">
        <v>2.6242745394902851</v>
      </c>
      <c r="AF6" s="72">
        <v>79</v>
      </c>
      <c r="AG6" s="102">
        <v>1.9510990367992096</v>
      </c>
      <c r="AH6" s="111">
        <v>73</v>
      </c>
      <c r="AI6" s="111">
        <v>1.9</v>
      </c>
      <c r="AJ6" s="72">
        <v>62</v>
      </c>
      <c r="AK6" s="102">
        <v>1.5832482124616956</v>
      </c>
      <c r="AL6" s="111">
        <v>39</v>
      </c>
      <c r="AM6" s="147">
        <v>0.99363057324840764</v>
      </c>
      <c r="AN6" s="234">
        <v>5</v>
      </c>
      <c r="AO6" s="134">
        <v>0.54406964091403698</v>
      </c>
      <c r="AP6" s="234">
        <v>26</v>
      </c>
      <c r="AQ6" s="134">
        <v>0.64967516241879053</v>
      </c>
      <c r="AR6" s="234">
        <v>25</v>
      </c>
      <c r="AS6" s="134">
        <v>0.65427898455901601</v>
      </c>
      <c r="AT6" s="234">
        <v>23</v>
      </c>
      <c r="AU6" s="134">
        <v>0.6</v>
      </c>
      <c r="AV6" s="234">
        <v>14</v>
      </c>
      <c r="AW6" s="134">
        <v>0.4</v>
      </c>
      <c r="AX6" s="234">
        <v>21</v>
      </c>
      <c r="AY6" s="134">
        <v>0.5</v>
      </c>
      <c r="AZ6" s="291">
        <v>48</v>
      </c>
      <c r="BA6" s="292">
        <v>1.2</v>
      </c>
      <c r="BB6" s="291">
        <v>40</v>
      </c>
      <c r="BC6" s="292">
        <v>1</v>
      </c>
      <c r="BD6" s="291">
        <v>32</v>
      </c>
      <c r="BE6" s="292">
        <v>0.8</v>
      </c>
      <c r="BF6" s="324"/>
    </row>
    <row r="7" spans="1:62" x14ac:dyDescent="0.2">
      <c r="A7" s="19" t="s">
        <v>13</v>
      </c>
      <c r="B7" s="126">
        <v>43</v>
      </c>
      <c r="C7" s="71">
        <v>9.3681917211328969</v>
      </c>
      <c r="D7" s="72">
        <v>23</v>
      </c>
      <c r="E7" s="71">
        <v>5.1685393258426959</v>
      </c>
      <c r="F7" s="72">
        <v>13</v>
      </c>
      <c r="G7" s="71">
        <v>2.8199566160520599</v>
      </c>
      <c r="H7" s="72">
        <v>18</v>
      </c>
      <c r="I7" s="71">
        <v>4.1763341067285378</v>
      </c>
      <c r="J7" s="73">
        <v>12</v>
      </c>
      <c r="K7" s="71">
        <v>3.1662269129287601</v>
      </c>
      <c r="L7" s="72">
        <v>10</v>
      </c>
      <c r="M7" s="71">
        <v>2.4691358024691361</v>
      </c>
      <c r="N7" s="74">
        <v>12</v>
      </c>
      <c r="O7" s="71">
        <v>2.836879432624114</v>
      </c>
      <c r="P7" s="72">
        <v>8</v>
      </c>
      <c r="Q7" s="71">
        <v>2.0253164556962031</v>
      </c>
      <c r="R7" s="72">
        <v>7</v>
      </c>
      <c r="S7" s="71">
        <v>1.7</v>
      </c>
      <c r="T7" s="72">
        <v>5</v>
      </c>
      <c r="U7" s="71">
        <v>1.3</v>
      </c>
      <c r="V7" s="72">
        <v>3</v>
      </c>
      <c r="W7" s="102">
        <v>0.8</v>
      </c>
      <c r="X7" s="72">
        <v>2</v>
      </c>
      <c r="Y7" s="134">
        <v>0.5</v>
      </c>
      <c r="Z7" s="72">
        <v>3</v>
      </c>
      <c r="AA7" s="134">
        <v>0.8</v>
      </c>
      <c r="AB7" s="126">
        <v>3</v>
      </c>
      <c r="AC7" s="71">
        <v>0.71770334928229662</v>
      </c>
      <c r="AD7" s="72">
        <v>3</v>
      </c>
      <c r="AE7" s="71">
        <v>0.83102493074792239</v>
      </c>
      <c r="AF7" s="72">
        <v>1</v>
      </c>
      <c r="AG7" s="102">
        <v>0.25773195876288657</v>
      </c>
      <c r="AH7" s="111">
        <v>5</v>
      </c>
      <c r="AI7" s="111">
        <v>1.2</v>
      </c>
      <c r="AJ7" s="72">
        <v>1</v>
      </c>
      <c r="AK7" s="102">
        <v>0.22675736961451248</v>
      </c>
      <c r="AL7" s="111">
        <v>4</v>
      </c>
      <c r="AM7" s="147">
        <v>1</v>
      </c>
      <c r="AN7" s="234">
        <v>0</v>
      </c>
      <c r="AO7" s="134">
        <v>0</v>
      </c>
      <c r="AP7" s="234">
        <v>0</v>
      </c>
      <c r="AQ7" s="134">
        <v>0</v>
      </c>
      <c r="AR7" s="234">
        <v>4</v>
      </c>
      <c r="AS7" s="134">
        <v>1.0666666666666667</v>
      </c>
      <c r="AT7" s="234">
        <v>2</v>
      </c>
      <c r="AU7" s="134">
        <v>0.5</v>
      </c>
      <c r="AV7" s="234">
        <v>1</v>
      </c>
      <c r="AW7" s="134">
        <v>0.2</v>
      </c>
      <c r="AX7" s="234">
        <v>0</v>
      </c>
      <c r="AY7" s="134">
        <v>0</v>
      </c>
      <c r="AZ7" s="291">
        <v>1</v>
      </c>
      <c r="BA7" s="292">
        <v>0.3</v>
      </c>
      <c r="BB7" s="291">
        <v>2</v>
      </c>
      <c r="BC7" s="292">
        <v>0.5</v>
      </c>
      <c r="BD7" s="291">
        <v>2</v>
      </c>
      <c r="BE7" s="292">
        <v>0.5</v>
      </c>
      <c r="BF7" s="324"/>
    </row>
    <row r="8" spans="1:62" x14ac:dyDescent="0.2">
      <c r="A8" s="19" t="s">
        <v>14</v>
      </c>
      <c r="B8" s="126">
        <v>40</v>
      </c>
      <c r="C8" s="71">
        <v>7.4906367041198507</v>
      </c>
      <c r="D8" s="72">
        <v>22</v>
      </c>
      <c r="E8" s="71">
        <v>4.119850187265917</v>
      </c>
      <c r="F8" s="72">
        <v>20</v>
      </c>
      <c r="G8" s="71">
        <v>4.0080160320641278</v>
      </c>
      <c r="H8" s="72">
        <v>10</v>
      </c>
      <c r="I8" s="71">
        <v>2.3255813953488369</v>
      </c>
      <c r="J8" s="73">
        <v>9</v>
      </c>
      <c r="K8" s="71">
        <v>1.740812379110251</v>
      </c>
      <c r="L8" s="72">
        <v>6</v>
      </c>
      <c r="M8" s="71">
        <v>1.2552301255230121</v>
      </c>
      <c r="N8" s="74">
        <v>7</v>
      </c>
      <c r="O8" s="71">
        <v>1.528384279475983</v>
      </c>
      <c r="P8" s="72">
        <v>8</v>
      </c>
      <c r="Q8" s="71">
        <v>1.5625</v>
      </c>
      <c r="R8" s="72">
        <v>6</v>
      </c>
      <c r="S8" s="71">
        <v>1.6</v>
      </c>
      <c r="T8" s="72">
        <v>2</v>
      </c>
      <c r="U8" s="71">
        <v>0.5</v>
      </c>
      <c r="V8" s="72">
        <v>9</v>
      </c>
      <c r="W8" s="102">
        <v>2.1</v>
      </c>
      <c r="X8" s="72">
        <v>0</v>
      </c>
      <c r="Y8" s="134">
        <v>0</v>
      </c>
      <c r="Z8" s="72">
        <v>1</v>
      </c>
      <c r="AA8" s="134">
        <v>0.2</v>
      </c>
      <c r="AB8" s="126">
        <v>4</v>
      </c>
      <c r="AC8" s="71">
        <v>0.970873786407767</v>
      </c>
      <c r="AD8" s="72">
        <v>4</v>
      </c>
      <c r="AE8" s="71">
        <v>0.94562647754137119</v>
      </c>
      <c r="AF8" s="72">
        <v>5</v>
      </c>
      <c r="AG8" s="102">
        <v>1.2987012987012987</v>
      </c>
      <c r="AH8" s="111">
        <v>6</v>
      </c>
      <c r="AI8" s="111">
        <v>1.4</v>
      </c>
      <c r="AJ8" s="72">
        <v>2</v>
      </c>
      <c r="AK8" s="102">
        <v>0.48309178743961351</v>
      </c>
      <c r="AL8" s="111">
        <v>2</v>
      </c>
      <c r="AM8" s="147">
        <v>0.45871559633027525</v>
      </c>
      <c r="AN8" s="234">
        <v>1</v>
      </c>
      <c r="AO8" s="134">
        <v>1.0101010101010102</v>
      </c>
      <c r="AP8" s="234">
        <v>4</v>
      </c>
      <c r="AQ8" s="134">
        <v>0.93240093240093236</v>
      </c>
      <c r="AR8" s="234">
        <v>1</v>
      </c>
      <c r="AS8" s="134">
        <v>0.25316455696202533</v>
      </c>
      <c r="AT8" s="234">
        <v>6</v>
      </c>
      <c r="AU8" s="134">
        <v>1.2</v>
      </c>
      <c r="AV8" s="234">
        <v>5</v>
      </c>
      <c r="AW8" s="134">
        <v>1.1000000000000001</v>
      </c>
      <c r="AX8" s="234">
        <v>5</v>
      </c>
      <c r="AY8" s="134">
        <v>1</v>
      </c>
      <c r="AZ8" s="291">
        <v>6</v>
      </c>
      <c r="BA8" s="292">
        <v>1.5</v>
      </c>
      <c r="BB8" s="291">
        <v>4</v>
      </c>
      <c r="BC8" s="292">
        <v>0.9</v>
      </c>
      <c r="BD8" s="291">
        <v>4</v>
      </c>
      <c r="BE8" s="292">
        <v>0.9</v>
      </c>
      <c r="BF8" s="324"/>
    </row>
    <row r="9" spans="1:62" x14ac:dyDescent="0.2">
      <c r="A9" s="19" t="s">
        <v>15</v>
      </c>
      <c r="B9" s="126">
        <v>12</v>
      </c>
      <c r="C9" s="71">
        <v>1.544401544401544</v>
      </c>
      <c r="D9" s="72">
        <v>14</v>
      </c>
      <c r="E9" s="71">
        <v>1.9178082191780821</v>
      </c>
      <c r="F9" s="72">
        <v>19</v>
      </c>
      <c r="G9" s="71">
        <v>2.5299600532623172</v>
      </c>
      <c r="H9" s="72">
        <v>16</v>
      </c>
      <c r="I9" s="71">
        <v>2.21606648199446</v>
      </c>
      <c r="J9" s="73">
        <v>26</v>
      </c>
      <c r="K9" s="71">
        <v>3.5714285714285712</v>
      </c>
      <c r="L9" s="72">
        <v>22</v>
      </c>
      <c r="M9" s="71">
        <v>3.3950617283950622</v>
      </c>
      <c r="N9" s="74">
        <v>3</v>
      </c>
      <c r="O9" s="71">
        <v>0.50590219224283306</v>
      </c>
      <c r="P9" s="72">
        <v>17</v>
      </c>
      <c r="Q9" s="71">
        <v>2.6438569206842919</v>
      </c>
      <c r="R9" s="72">
        <v>22</v>
      </c>
      <c r="S9" s="71">
        <v>3.3</v>
      </c>
      <c r="T9" s="72">
        <v>8</v>
      </c>
      <c r="U9" s="71">
        <v>1.3</v>
      </c>
      <c r="V9" s="72">
        <v>14</v>
      </c>
      <c r="W9" s="102">
        <v>2.2000000000000002</v>
      </c>
      <c r="X9" s="72">
        <v>2</v>
      </c>
      <c r="Y9" s="134">
        <v>0.3</v>
      </c>
      <c r="Z9" s="72">
        <v>1</v>
      </c>
      <c r="AA9" s="134">
        <v>0.2</v>
      </c>
      <c r="AB9" s="126">
        <v>10</v>
      </c>
      <c r="AC9" s="71">
        <v>1.5974440894568691</v>
      </c>
      <c r="AD9" s="72">
        <v>5</v>
      </c>
      <c r="AE9" s="71">
        <v>0.79744816586921852</v>
      </c>
      <c r="AF9" s="72">
        <v>6</v>
      </c>
      <c r="AG9" s="102">
        <v>0.94786729857819907</v>
      </c>
      <c r="AH9" s="111">
        <v>4</v>
      </c>
      <c r="AI9" s="147">
        <v>0.64829821717990277</v>
      </c>
      <c r="AJ9" s="72">
        <v>6</v>
      </c>
      <c r="AK9" s="102">
        <v>0.9375</v>
      </c>
      <c r="AL9" s="111">
        <v>5</v>
      </c>
      <c r="AM9" s="147">
        <v>0.76452599388379205</v>
      </c>
      <c r="AN9" s="234">
        <v>3</v>
      </c>
      <c r="AO9" s="134">
        <v>1.7543859649122806</v>
      </c>
      <c r="AP9" s="234">
        <v>1</v>
      </c>
      <c r="AQ9" s="134">
        <v>0.1644736842105263</v>
      </c>
      <c r="AR9" s="234">
        <v>1</v>
      </c>
      <c r="AS9" s="134">
        <v>0.15267175572519084</v>
      </c>
      <c r="AT9" s="234">
        <v>1</v>
      </c>
      <c r="AU9" s="134">
        <v>0.2</v>
      </c>
      <c r="AV9" s="234">
        <v>3</v>
      </c>
      <c r="AW9" s="134">
        <v>0.5</v>
      </c>
      <c r="AX9" s="234">
        <v>5</v>
      </c>
      <c r="AY9" s="134">
        <v>0.8</v>
      </c>
      <c r="AZ9" s="291">
        <v>1</v>
      </c>
      <c r="BA9" s="292">
        <v>0.2</v>
      </c>
      <c r="BB9" s="291">
        <v>2</v>
      </c>
      <c r="BC9" s="292">
        <v>0.3</v>
      </c>
      <c r="BD9" s="291">
        <v>2</v>
      </c>
      <c r="BE9" s="292">
        <v>0.3</v>
      </c>
      <c r="BF9" s="324"/>
    </row>
    <row r="10" spans="1:62" x14ac:dyDescent="0.2">
      <c r="A10" s="19" t="s">
        <v>16</v>
      </c>
      <c r="B10" s="126">
        <v>13</v>
      </c>
      <c r="C10" s="71">
        <v>5.7522123893805306</v>
      </c>
      <c r="D10" s="72">
        <v>10</v>
      </c>
      <c r="E10" s="71">
        <v>4.8076923076923084</v>
      </c>
      <c r="F10" s="72">
        <v>9</v>
      </c>
      <c r="G10" s="71">
        <v>4.5</v>
      </c>
      <c r="H10" s="72">
        <v>3</v>
      </c>
      <c r="I10" s="71">
        <v>1.538461538461539</v>
      </c>
      <c r="J10" s="73">
        <v>3</v>
      </c>
      <c r="K10" s="71">
        <v>1.271186440677966</v>
      </c>
      <c r="L10" s="72">
        <v>7</v>
      </c>
      <c r="M10" s="71">
        <v>3.3492822966507179</v>
      </c>
      <c r="N10" s="74">
        <v>7</v>
      </c>
      <c r="O10" s="71">
        <v>3.2710280373831768</v>
      </c>
      <c r="P10" s="72">
        <v>5</v>
      </c>
      <c r="Q10" s="71">
        <v>2.3364485981308412</v>
      </c>
      <c r="R10" s="72">
        <v>7</v>
      </c>
      <c r="S10" s="71">
        <v>3.1</v>
      </c>
      <c r="T10" s="72">
        <v>3</v>
      </c>
      <c r="U10" s="71">
        <v>1.3</v>
      </c>
      <c r="V10" s="72">
        <v>5</v>
      </c>
      <c r="W10" s="102">
        <v>2.2999999999999998</v>
      </c>
      <c r="X10" s="72">
        <v>3</v>
      </c>
      <c r="Y10" s="134">
        <v>1.4</v>
      </c>
      <c r="Z10" s="72">
        <v>2</v>
      </c>
      <c r="AA10" s="134">
        <v>0.8</v>
      </c>
      <c r="AB10" s="126">
        <v>0</v>
      </c>
      <c r="AC10" s="71">
        <v>0</v>
      </c>
      <c r="AD10" s="72">
        <v>3</v>
      </c>
      <c r="AE10" s="71">
        <v>1.2765957446808511</v>
      </c>
      <c r="AF10" s="72">
        <v>8</v>
      </c>
      <c r="AG10" s="102">
        <v>3.2388663967611335</v>
      </c>
      <c r="AH10" s="111">
        <v>4</v>
      </c>
      <c r="AI10" s="147">
        <v>1.8099547511312217</v>
      </c>
      <c r="AJ10" s="72">
        <v>3</v>
      </c>
      <c r="AK10" s="102">
        <v>1.2048192771084338</v>
      </c>
      <c r="AL10" s="111">
        <v>5</v>
      </c>
      <c r="AM10" s="147">
        <v>1.7667844522968197</v>
      </c>
      <c r="AN10" s="234">
        <v>2</v>
      </c>
      <c r="AO10" s="134">
        <v>7.6923076923076925</v>
      </c>
      <c r="AP10" s="234">
        <v>2</v>
      </c>
      <c r="AQ10" s="134">
        <v>1.0695187165775399</v>
      </c>
      <c r="AR10" s="234">
        <v>1</v>
      </c>
      <c r="AS10" s="134">
        <v>0.56497175141242939</v>
      </c>
      <c r="AT10" s="234">
        <v>0</v>
      </c>
      <c r="AU10" s="134">
        <v>0</v>
      </c>
      <c r="AV10" s="234">
        <v>1</v>
      </c>
      <c r="AW10" s="134">
        <v>0.6</v>
      </c>
      <c r="AX10" s="234">
        <v>2</v>
      </c>
      <c r="AY10" s="134">
        <v>1</v>
      </c>
      <c r="AZ10" s="291">
        <v>5</v>
      </c>
      <c r="BA10" s="292">
        <v>2.2999999999999998</v>
      </c>
      <c r="BB10" s="291">
        <v>0</v>
      </c>
      <c r="BC10" s="292">
        <v>0</v>
      </c>
      <c r="BD10" s="291">
        <v>3</v>
      </c>
      <c r="BE10" s="292">
        <v>1.3</v>
      </c>
      <c r="BF10" s="324"/>
    </row>
    <row r="11" spans="1:62" x14ac:dyDescent="0.2">
      <c r="A11" s="19" t="s">
        <v>17</v>
      </c>
      <c r="B11" s="126">
        <v>11</v>
      </c>
      <c r="C11" s="71">
        <v>5.3921568627450984</v>
      </c>
      <c r="D11" s="72">
        <v>4</v>
      </c>
      <c r="E11" s="71">
        <v>1.731601731601732</v>
      </c>
      <c r="F11" s="72">
        <v>12</v>
      </c>
      <c r="G11" s="71">
        <v>5.5045871559633044</v>
      </c>
      <c r="H11" s="72">
        <v>11</v>
      </c>
      <c r="I11" s="71">
        <v>5.6701030927835054</v>
      </c>
      <c r="J11" s="73">
        <v>2</v>
      </c>
      <c r="K11" s="71">
        <v>0.94339622641509435</v>
      </c>
      <c r="L11" s="72">
        <v>4</v>
      </c>
      <c r="M11" s="71">
        <v>2.4242424242424239</v>
      </c>
      <c r="N11" s="74">
        <v>5</v>
      </c>
      <c r="O11" s="71">
        <v>2.487562189054727</v>
      </c>
      <c r="P11" s="72">
        <v>6</v>
      </c>
      <c r="Q11" s="71">
        <v>3.333333333333333</v>
      </c>
      <c r="R11" s="72">
        <v>5</v>
      </c>
      <c r="S11" s="71">
        <v>4</v>
      </c>
      <c r="T11" s="72">
        <v>8</v>
      </c>
      <c r="U11" s="71">
        <v>5.2</v>
      </c>
      <c r="V11" s="72">
        <v>1</v>
      </c>
      <c r="W11" s="102">
        <v>0.9</v>
      </c>
      <c r="X11" s="72">
        <v>0</v>
      </c>
      <c r="Y11" s="134">
        <v>0</v>
      </c>
      <c r="Z11" s="72">
        <v>1</v>
      </c>
      <c r="AA11" s="134">
        <v>0.8</v>
      </c>
      <c r="AB11" s="126">
        <v>2</v>
      </c>
      <c r="AC11" s="71">
        <v>1.9230769230769231</v>
      </c>
      <c r="AD11" s="72">
        <v>2</v>
      </c>
      <c r="AE11" s="71">
        <v>1.6949152542372881</v>
      </c>
      <c r="AF11" s="72">
        <v>0</v>
      </c>
      <c r="AG11" s="102">
        <v>0</v>
      </c>
      <c r="AH11" s="111">
        <v>1</v>
      </c>
      <c r="AI11" s="147">
        <v>0.88495575221238942</v>
      </c>
      <c r="AJ11" s="72">
        <v>2</v>
      </c>
      <c r="AK11" s="102">
        <v>1.7094017094017093</v>
      </c>
      <c r="AL11" s="111">
        <v>0</v>
      </c>
      <c r="AM11" s="147">
        <v>0</v>
      </c>
      <c r="AN11" s="234">
        <v>0</v>
      </c>
      <c r="AO11" s="134">
        <v>0</v>
      </c>
      <c r="AP11" s="234">
        <v>0</v>
      </c>
      <c r="AQ11" s="134">
        <v>0</v>
      </c>
      <c r="AR11" s="234">
        <v>1</v>
      </c>
      <c r="AS11" s="134">
        <v>0.93457943925233633</v>
      </c>
      <c r="AT11" s="234">
        <v>1</v>
      </c>
      <c r="AU11" s="134">
        <v>0.5</v>
      </c>
      <c r="AV11" s="234">
        <v>2</v>
      </c>
      <c r="AW11" s="134">
        <v>1.1000000000000001</v>
      </c>
      <c r="AX11" s="234">
        <v>0</v>
      </c>
      <c r="AY11" s="134">
        <v>0</v>
      </c>
      <c r="AZ11" s="291">
        <v>1</v>
      </c>
      <c r="BA11" s="292">
        <v>1</v>
      </c>
      <c r="BB11" s="291">
        <v>1</v>
      </c>
      <c r="BC11" s="292">
        <v>0.8</v>
      </c>
      <c r="BD11" s="291">
        <v>3</v>
      </c>
      <c r="BE11" s="292">
        <v>2.5</v>
      </c>
      <c r="BF11" s="324"/>
    </row>
    <row r="12" spans="1:62" x14ac:dyDescent="0.2">
      <c r="A12" s="19" t="s">
        <v>18</v>
      </c>
      <c r="B12" s="126">
        <v>125</v>
      </c>
      <c r="C12" s="71">
        <v>12.1713729308666</v>
      </c>
      <c r="D12" s="72">
        <v>88</v>
      </c>
      <c r="E12" s="71">
        <v>8.2089552238805972</v>
      </c>
      <c r="F12" s="72">
        <v>69</v>
      </c>
      <c r="G12" s="71">
        <v>6.5464895635673619</v>
      </c>
      <c r="H12" s="72">
        <v>59</v>
      </c>
      <c r="I12" s="71">
        <v>5.3490480507706257</v>
      </c>
      <c r="J12" s="73">
        <v>44</v>
      </c>
      <c r="K12" s="71">
        <v>3.9497307001795332</v>
      </c>
      <c r="L12" s="72">
        <v>43</v>
      </c>
      <c r="M12" s="71">
        <v>3.8530465949820791</v>
      </c>
      <c r="N12" s="74">
        <v>25</v>
      </c>
      <c r="O12" s="71">
        <v>2.062706270627062</v>
      </c>
      <c r="P12" s="72">
        <v>34</v>
      </c>
      <c r="Q12" s="71">
        <v>2.6295436968290802</v>
      </c>
      <c r="R12" s="72">
        <v>23</v>
      </c>
      <c r="S12" s="71">
        <v>1.8</v>
      </c>
      <c r="T12" s="72">
        <v>30</v>
      </c>
      <c r="U12" s="71">
        <v>2.2000000000000002</v>
      </c>
      <c r="V12" s="72">
        <v>17</v>
      </c>
      <c r="W12" s="102">
        <v>1.3</v>
      </c>
      <c r="X12" s="72">
        <v>24</v>
      </c>
      <c r="Y12" s="134">
        <v>1.7</v>
      </c>
      <c r="Z12" s="72">
        <v>25</v>
      </c>
      <c r="AA12" s="134">
        <v>1.7</v>
      </c>
      <c r="AB12" s="126">
        <v>17</v>
      </c>
      <c r="AC12" s="71">
        <v>1.1502029769959405</v>
      </c>
      <c r="AD12" s="72">
        <v>32</v>
      </c>
      <c r="AE12" s="71">
        <v>2.0434227330779056</v>
      </c>
      <c r="AF12" s="72">
        <v>33</v>
      </c>
      <c r="AG12" s="102">
        <v>1.9963702359346642</v>
      </c>
      <c r="AH12" s="111">
        <v>36</v>
      </c>
      <c r="AI12" s="147">
        <v>2.037351443123939</v>
      </c>
      <c r="AJ12" s="72">
        <v>34</v>
      </c>
      <c r="AK12" s="102">
        <v>1.7085427135678393</v>
      </c>
      <c r="AL12" s="111">
        <v>24</v>
      </c>
      <c r="AM12" s="147">
        <v>1.1599806669888835</v>
      </c>
      <c r="AN12" s="234">
        <v>1</v>
      </c>
      <c r="AO12" s="134">
        <v>0.32154340836012862</v>
      </c>
      <c r="AP12" s="234">
        <v>13</v>
      </c>
      <c r="AQ12" s="134">
        <v>1.0196078431372551</v>
      </c>
      <c r="AR12" s="234">
        <v>20</v>
      </c>
      <c r="AS12" s="134">
        <v>1.2307692307692308</v>
      </c>
      <c r="AT12" s="234">
        <v>34</v>
      </c>
      <c r="AU12" s="134">
        <v>2</v>
      </c>
      <c r="AV12" s="234">
        <v>32</v>
      </c>
      <c r="AW12" s="134">
        <v>1.9</v>
      </c>
      <c r="AX12" s="234">
        <v>46</v>
      </c>
      <c r="AY12" s="134">
        <v>2.7</v>
      </c>
      <c r="AZ12" s="291">
        <v>83</v>
      </c>
      <c r="BA12" s="292">
        <v>4.7</v>
      </c>
      <c r="BB12" s="291">
        <v>23</v>
      </c>
      <c r="BC12" s="292">
        <v>1.3</v>
      </c>
      <c r="BD12" s="291">
        <v>36</v>
      </c>
      <c r="BE12" s="292">
        <v>2</v>
      </c>
      <c r="BF12" s="324"/>
    </row>
    <row r="13" spans="1:62" x14ac:dyDescent="0.2">
      <c r="A13" s="19" t="s">
        <v>19</v>
      </c>
      <c r="B13" s="126">
        <v>87</v>
      </c>
      <c r="C13" s="71">
        <v>6.4254062038404722</v>
      </c>
      <c r="D13" s="72">
        <v>51</v>
      </c>
      <c r="E13" s="71">
        <v>4.0898155573376096</v>
      </c>
      <c r="F13" s="72">
        <v>66</v>
      </c>
      <c r="G13" s="71">
        <v>5.1242236024844718</v>
      </c>
      <c r="H13" s="72">
        <v>42</v>
      </c>
      <c r="I13" s="71">
        <v>3.5323801513877209</v>
      </c>
      <c r="J13" s="73">
        <v>42</v>
      </c>
      <c r="K13" s="71">
        <v>3.517587939698493</v>
      </c>
      <c r="L13" s="72">
        <v>41</v>
      </c>
      <c r="M13" s="71">
        <v>3.555941023417172</v>
      </c>
      <c r="N13" s="74">
        <v>33</v>
      </c>
      <c r="O13" s="71">
        <v>2.8921998247151621</v>
      </c>
      <c r="P13" s="72">
        <v>40</v>
      </c>
      <c r="Q13" s="71">
        <v>3.626473254759746</v>
      </c>
      <c r="R13" s="72">
        <v>32</v>
      </c>
      <c r="S13" s="71">
        <v>2.8</v>
      </c>
      <c r="T13" s="72">
        <v>29</v>
      </c>
      <c r="U13" s="71">
        <v>2.6</v>
      </c>
      <c r="V13" s="72">
        <v>38</v>
      </c>
      <c r="W13" s="102">
        <v>3.4</v>
      </c>
      <c r="X13" s="72">
        <v>19</v>
      </c>
      <c r="Y13" s="134">
        <v>1.8</v>
      </c>
      <c r="Z13" s="72">
        <v>23</v>
      </c>
      <c r="AA13" s="134">
        <v>2.1</v>
      </c>
      <c r="AB13" s="126">
        <v>14</v>
      </c>
      <c r="AC13" s="71">
        <v>1.3685239491691104</v>
      </c>
      <c r="AD13" s="72">
        <v>21</v>
      </c>
      <c r="AE13" s="71">
        <v>1.9038984587488668</v>
      </c>
      <c r="AF13" s="72">
        <v>17</v>
      </c>
      <c r="AG13" s="102">
        <v>1.5697137580794089</v>
      </c>
      <c r="AH13" s="111">
        <v>12</v>
      </c>
      <c r="AI13" s="147">
        <v>1.10803324099723</v>
      </c>
      <c r="AJ13" s="72">
        <v>10</v>
      </c>
      <c r="AK13" s="102">
        <v>0.85470085470085466</v>
      </c>
      <c r="AL13" s="111">
        <v>13</v>
      </c>
      <c r="AM13" s="147">
        <v>1.1423550087873462</v>
      </c>
      <c r="AN13" s="234">
        <v>0</v>
      </c>
      <c r="AO13" s="134">
        <v>0</v>
      </c>
      <c r="AP13" s="234">
        <v>1</v>
      </c>
      <c r="AQ13" s="134">
        <v>9.6525096525096526E-2</v>
      </c>
      <c r="AR13" s="234">
        <v>3</v>
      </c>
      <c r="AS13" s="134">
        <v>0.29268292682926828</v>
      </c>
      <c r="AT13" s="234">
        <v>4</v>
      </c>
      <c r="AU13" s="134">
        <v>0.4</v>
      </c>
      <c r="AV13" s="234">
        <v>1</v>
      </c>
      <c r="AW13" s="134">
        <v>0.1</v>
      </c>
      <c r="AX13" s="234">
        <v>0</v>
      </c>
      <c r="AY13" s="134">
        <v>0</v>
      </c>
      <c r="AZ13" s="291">
        <v>3</v>
      </c>
      <c r="BA13" s="292">
        <v>0.3</v>
      </c>
      <c r="BB13" s="291">
        <v>3</v>
      </c>
      <c r="BC13" s="292">
        <v>0.3</v>
      </c>
      <c r="BD13" s="291">
        <v>1</v>
      </c>
      <c r="BE13" s="292">
        <v>0.1</v>
      </c>
      <c r="BF13" s="324"/>
    </row>
    <row r="14" spans="1:62" x14ac:dyDescent="0.2">
      <c r="A14" s="19" t="s">
        <v>20</v>
      </c>
      <c r="B14" s="126">
        <v>1</v>
      </c>
      <c r="C14" s="71">
        <v>5</v>
      </c>
      <c r="D14" s="72">
        <v>1</v>
      </c>
      <c r="E14" s="71">
        <v>7.1428571428571423</v>
      </c>
      <c r="F14" s="72">
        <v>0</v>
      </c>
      <c r="G14" s="71">
        <v>0</v>
      </c>
      <c r="H14" s="72">
        <v>0</v>
      </c>
      <c r="I14" s="71">
        <v>0</v>
      </c>
      <c r="J14" s="73">
        <v>0</v>
      </c>
      <c r="K14" s="71">
        <v>0</v>
      </c>
      <c r="L14" s="72">
        <v>1</v>
      </c>
      <c r="M14" s="71">
        <v>9.0909090909090917</v>
      </c>
      <c r="N14" s="74">
        <v>0</v>
      </c>
      <c r="O14" s="71">
        <v>0</v>
      </c>
      <c r="P14" s="72">
        <v>0</v>
      </c>
      <c r="Q14" s="71">
        <v>0</v>
      </c>
      <c r="R14" s="72">
        <v>0</v>
      </c>
      <c r="S14" s="71">
        <v>0</v>
      </c>
      <c r="T14" s="72">
        <v>0</v>
      </c>
      <c r="U14" s="71">
        <v>0</v>
      </c>
      <c r="V14" s="72">
        <v>2</v>
      </c>
      <c r="W14" s="102">
        <v>11.1</v>
      </c>
      <c r="X14" s="72">
        <v>0</v>
      </c>
      <c r="Y14" s="134">
        <v>0</v>
      </c>
      <c r="Z14" s="72">
        <v>0</v>
      </c>
      <c r="AA14" s="134">
        <v>0</v>
      </c>
      <c r="AB14" s="126">
        <v>0</v>
      </c>
      <c r="AC14" s="71">
        <v>0</v>
      </c>
      <c r="AD14" s="72">
        <v>2</v>
      </c>
      <c r="AE14" s="71">
        <v>9.5238095238095237</v>
      </c>
      <c r="AF14" s="72">
        <v>1</v>
      </c>
      <c r="AG14" s="102">
        <v>5.882352941176471</v>
      </c>
      <c r="AH14" s="111">
        <v>0</v>
      </c>
      <c r="AI14" s="111">
        <v>0</v>
      </c>
      <c r="AJ14" s="72">
        <v>0</v>
      </c>
      <c r="AK14" s="102">
        <v>0</v>
      </c>
      <c r="AL14" s="111">
        <v>0</v>
      </c>
      <c r="AM14" s="111">
        <v>0</v>
      </c>
      <c r="AN14" s="234">
        <v>0</v>
      </c>
      <c r="AO14" s="134">
        <v>0</v>
      </c>
      <c r="AP14" s="234">
        <v>0</v>
      </c>
      <c r="AQ14" s="134">
        <v>0</v>
      </c>
      <c r="AR14" s="234">
        <v>1</v>
      </c>
      <c r="AS14" s="134">
        <v>5</v>
      </c>
      <c r="AT14" s="234">
        <v>0</v>
      </c>
      <c r="AU14" s="134">
        <v>0</v>
      </c>
      <c r="AV14" s="234">
        <v>1</v>
      </c>
      <c r="AW14" s="134">
        <v>4.3</v>
      </c>
      <c r="AX14" s="234">
        <v>0</v>
      </c>
      <c r="AY14" s="134">
        <v>0</v>
      </c>
      <c r="AZ14" s="291">
        <v>0</v>
      </c>
      <c r="BA14" s="292">
        <v>0</v>
      </c>
      <c r="BB14" s="291">
        <v>0</v>
      </c>
      <c r="BC14" s="292">
        <v>0</v>
      </c>
      <c r="BD14" s="291">
        <v>0</v>
      </c>
      <c r="BE14" s="292">
        <v>0</v>
      </c>
      <c r="BF14" s="324"/>
    </row>
    <row r="15" spans="1:62" x14ac:dyDescent="0.2">
      <c r="A15" s="19" t="s">
        <v>21</v>
      </c>
      <c r="B15" s="126">
        <v>4</v>
      </c>
      <c r="C15" s="71">
        <v>3.4482758620689649</v>
      </c>
      <c r="D15" s="72">
        <v>4</v>
      </c>
      <c r="E15" s="71">
        <v>3.5714285714285712</v>
      </c>
      <c r="F15" s="72">
        <v>4</v>
      </c>
      <c r="G15" s="71">
        <v>3.5398230088495581</v>
      </c>
      <c r="H15" s="72">
        <v>0</v>
      </c>
      <c r="I15" s="71">
        <v>0</v>
      </c>
      <c r="J15" s="73">
        <v>0</v>
      </c>
      <c r="K15" s="71">
        <v>0</v>
      </c>
      <c r="L15" s="72">
        <v>0</v>
      </c>
      <c r="M15" s="71">
        <v>0</v>
      </c>
      <c r="N15" s="74">
        <v>1</v>
      </c>
      <c r="O15" s="71">
        <v>1.0204081632653059</v>
      </c>
      <c r="P15" s="72">
        <v>4</v>
      </c>
      <c r="Q15" s="71">
        <v>4.0816326530612246</v>
      </c>
      <c r="R15" s="72">
        <v>2</v>
      </c>
      <c r="S15" s="71">
        <v>2.2000000000000002</v>
      </c>
      <c r="T15" s="72">
        <v>4</v>
      </c>
      <c r="U15" s="71">
        <v>4.5</v>
      </c>
      <c r="V15" s="72">
        <v>1</v>
      </c>
      <c r="W15" s="102">
        <v>1.3</v>
      </c>
      <c r="X15" s="72">
        <v>0</v>
      </c>
      <c r="Y15" s="134">
        <v>0</v>
      </c>
      <c r="Z15" s="72">
        <v>0</v>
      </c>
      <c r="AA15" s="134">
        <v>0</v>
      </c>
      <c r="AB15" s="126">
        <v>1</v>
      </c>
      <c r="AC15" s="71">
        <v>1.3888888888888888</v>
      </c>
      <c r="AD15" s="72">
        <v>1</v>
      </c>
      <c r="AE15" s="71">
        <v>1.5384615384615385</v>
      </c>
      <c r="AF15" s="72">
        <v>0</v>
      </c>
      <c r="AG15" s="102">
        <v>0</v>
      </c>
      <c r="AH15" s="111">
        <v>0</v>
      </c>
      <c r="AI15" s="111">
        <v>0</v>
      </c>
      <c r="AJ15" s="72">
        <v>0</v>
      </c>
      <c r="AK15" s="102">
        <v>0</v>
      </c>
      <c r="AL15" s="111">
        <v>0</v>
      </c>
      <c r="AM15" s="111">
        <v>0</v>
      </c>
      <c r="AN15" s="234">
        <v>0</v>
      </c>
      <c r="AO15" s="134">
        <v>0</v>
      </c>
      <c r="AP15" s="234">
        <v>2</v>
      </c>
      <c r="AQ15" s="134">
        <v>3.5714285714285712</v>
      </c>
      <c r="AR15" s="234">
        <v>0</v>
      </c>
      <c r="AS15" s="134">
        <v>0</v>
      </c>
      <c r="AT15" s="234">
        <v>1</v>
      </c>
      <c r="AU15" s="134">
        <v>1.5</v>
      </c>
      <c r="AV15" s="234">
        <v>3</v>
      </c>
      <c r="AW15" s="134">
        <v>5</v>
      </c>
      <c r="AX15" s="234">
        <v>0</v>
      </c>
      <c r="AY15" s="134">
        <v>0</v>
      </c>
      <c r="AZ15" s="291">
        <v>0</v>
      </c>
      <c r="BA15" s="292">
        <v>0</v>
      </c>
      <c r="BB15" s="291">
        <v>0</v>
      </c>
      <c r="BC15" s="292">
        <v>0</v>
      </c>
      <c r="BD15" s="291">
        <v>0</v>
      </c>
      <c r="BE15" s="292">
        <v>0</v>
      </c>
      <c r="BF15" s="324"/>
    </row>
    <row r="16" spans="1:62" x14ac:dyDescent="0.2">
      <c r="A16" s="19" t="s">
        <v>22</v>
      </c>
      <c r="B16" s="126">
        <v>4</v>
      </c>
      <c r="C16" s="71">
        <v>3.5714285714285712</v>
      </c>
      <c r="D16" s="72">
        <v>1</v>
      </c>
      <c r="E16" s="71">
        <v>1.2048192771084341</v>
      </c>
      <c r="F16" s="72">
        <v>3</v>
      </c>
      <c r="G16" s="71">
        <v>3.4090909090909092</v>
      </c>
      <c r="H16" s="72">
        <v>5</v>
      </c>
      <c r="I16" s="71">
        <v>5.5555555555555554</v>
      </c>
      <c r="J16" s="73">
        <v>3</v>
      </c>
      <c r="K16" s="71">
        <v>3.4482758620689649</v>
      </c>
      <c r="L16" s="72">
        <v>1</v>
      </c>
      <c r="M16" s="71">
        <v>1.0869565217391299</v>
      </c>
      <c r="N16" s="74">
        <v>3</v>
      </c>
      <c r="O16" s="71">
        <v>4</v>
      </c>
      <c r="P16" s="72">
        <v>7</v>
      </c>
      <c r="Q16" s="71">
        <v>8.536585365853659</v>
      </c>
      <c r="R16" s="72">
        <v>5</v>
      </c>
      <c r="S16" s="71">
        <v>6.9444444444444446</v>
      </c>
      <c r="T16" s="72">
        <v>4</v>
      </c>
      <c r="U16" s="71">
        <v>4.2</v>
      </c>
      <c r="V16" s="72">
        <v>6</v>
      </c>
      <c r="W16" s="102">
        <v>6.8</v>
      </c>
      <c r="X16" s="72">
        <v>2</v>
      </c>
      <c r="Y16" s="134">
        <v>2.1</v>
      </c>
      <c r="Z16" s="72">
        <v>0</v>
      </c>
      <c r="AA16" s="134">
        <v>0</v>
      </c>
      <c r="AB16" s="126">
        <v>4</v>
      </c>
      <c r="AC16" s="71">
        <v>5.4054054054054053</v>
      </c>
      <c r="AD16" s="72">
        <v>2</v>
      </c>
      <c r="AE16" s="71">
        <v>3.125</v>
      </c>
      <c r="AF16" s="72">
        <v>1</v>
      </c>
      <c r="AG16" s="102">
        <v>1.4492753623188406</v>
      </c>
      <c r="AH16" s="111">
        <v>2</v>
      </c>
      <c r="AI16" s="147">
        <v>3.278688524590164</v>
      </c>
      <c r="AJ16" s="72">
        <v>0</v>
      </c>
      <c r="AK16" s="102">
        <v>0</v>
      </c>
      <c r="AL16" s="111">
        <v>1</v>
      </c>
      <c r="AM16" s="147">
        <v>1.3333333333333333</v>
      </c>
      <c r="AN16" s="234">
        <v>0</v>
      </c>
      <c r="AO16" s="134">
        <v>0</v>
      </c>
      <c r="AP16" s="234">
        <v>1</v>
      </c>
      <c r="AQ16" s="134">
        <v>1.5625</v>
      </c>
      <c r="AR16" s="234">
        <v>1</v>
      </c>
      <c r="AS16" s="134">
        <v>1.2658227848101267</v>
      </c>
      <c r="AT16" s="234">
        <v>1</v>
      </c>
      <c r="AU16" s="134">
        <v>1.5</v>
      </c>
      <c r="AV16" s="234">
        <v>1</v>
      </c>
      <c r="AW16" s="134">
        <v>1.3</v>
      </c>
      <c r="AX16" s="234">
        <v>1</v>
      </c>
      <c r="AY16" s="134">
        <v>1.1000000000000001</v>
      </c>
      <c r="AZ16" s="291">
        <v>1</v>
      </c>
      <c r="BA16" s="292">
        <v>1.1000000000000001</v>
      </c>
      <c r="BB16" s="291">
        <v>0</v>
      </c>
      <c r="BC16" s="292">
        <v>0</v>
      </c>
      <c r="BD16" s="291">
        <v>1</v>
      </c>
      <c r="BE16" s="292">
        <v>1.1000000000000001</v>
      </c>
      <c r="BF16" s="324"/>
    </row>
    <row r="17" spans="1:58" x14ac:dyDescent="0.2">
      <c r="A17" s="19" t="s">
        <v>23</v>
      </c>
      <c r="B17" s="126">
        <v>10</v>
      </c>
      <c r="C17" s="71">
        <v>3.460207612456748</v>
      </c>
      <c r="D17" s="72">
        <v>7</v>
      </c>
      <c r="E17" s="71">
        <v>2.4390243902439019</v>
      </c>
      <c r="F17" s="72">
        <v>6</v>
      </c>
      <c r="G17" s="71">
        <v>2</v>
      </c>
      <c r="H17" s="72">
        <v>6</v>
      </c>
      <c r="I17" s="71">
        <v>1.98019801980198</v>
      </c>
      <c r="J17" s="73">
        <v>2</v>
      </c>
      <c r="K17" s="71">
        <v>0.6872852233676976</v>
      </c>
      <c r="L17" s="72">
        <v>6</v>
      </c>
      <c r="M17" s="71">
        <v>2.1428571428571428</v>
      </c>
      <c r="N17" s="74">
        <v>4</v>
      </c>
      <c r="O17" s="71">
        <v>1.333333333333333</v>
      </c>
      <c r="P17" s="72">
        <v>0</v>
      </c>
      <c r="Q17" s="71">
        <v>0</v>
      </c>
      <c r="R17" s="72">
        <v>3</v>
      </c>
      <c r="S17" s="71">
        <v>1</v>
      </c>
      <c r="T17" s="72">
        <v>4</v>
      </c>
      <c r="U17" s="71">
        <v>1.4</v>
      </c>
      <c r="V17" s="72">
        <v>3</v>
      </c>
      <c r="W17" s="102">
        <v>0.9</v>
      </c>
      <c r="X17" s="72">
        <v>8</v>
      </c>
      <c r="Y17" s="134">
        <v>2.2000000000000002</v>
      </c>
      <c r="Z17" s="72">
        <v>4</v>
      </c>
      <c r="AA17" s="134">
        <v>1.4</v>
      </c>
      <c r="AB17" s="126">
        <v>3</v>
      </c>
      <c r="AC17" s="71">
        <v>0.95541401273885351</v>
      </c>
      <c r="AD17" s="72">
        <v>5</v>
      </c>
      <c r="AE17" s="71">
        <v>1.7921146953405018</v>
      </c>
      <c r="AF17" s="72">
        <v>1</v>
      </c>
      <c r="AG17" s="102">
        <v>0.33444816053511706</v>
      </c>
      <c r="AH17" s="111">
        <v>1</v>
      </c>
      <c r="AI17" s="147">
        <v>0.3546099290780142</v>
      </c>
      <c r="AJ17" s="72">
        <v>1</v>
      </c>
      <c r="AK17" s="102">
        <v>0.33670033670033672</v>
      </c>
      <c r="AL17" s="111">
        <v>0</v>
      </c>
      <c r="AM17" s="147">
        <v>0</v>
      </c>
      <c r="AN17" s="234">
        <v>0</v>
      </c>
      <c r="AO17" s="134">
        <v>0</v>
      </c>
      <c r="AP17" s="234">
        <v>2</v>
      </c>
      <c r="AQ17" s="134">
        <v>0.88495575221238942</v>
      </c>
      <c r="AR17" s="234">
        <v>4</v>
      </c>
      <c r="AS17" s="134">
        <v>1.593625498007968</v>
      </c>
      <c r="AT17" s="234">
        <v>2</v>
      </c>
      <c r="AU17" s="134">
        <v>0.7</v>
      </c>
      <c r="AV17" s="234">
        <v>3</v>
      </c>
      <c r="AW17" s="134">
        <v>1</v>
      </c>
      <c r="AX17" s="234">
        <v>3</v>
      </c>
      <c r="AY17" s="134">
        <v>1.1000000000000001</v>
      </c>
      <c r="AZ17" s="291">
        <v>4</v>
      </c>
      <c r="BA17" s="292">
        <v>1.3</v>
      </c>
      <c r="BB17" s="291">
        <v>3</v>
      </c>
      <c r="BC17" s="292">
        <v>1</v>
      </c>
      <c r="BD17" s="291">
        <v>1</v>
      </c>
      <c r="BE17" s="292">
        <v>0.4</v>
      </c>
      <c r="BF17" s="324"/>
    </row>
    <row r="18" spans="1:58" x14ac:dyDescent="0.2">
      <c r="A18" s="19" t="s">
        <v>24</v>
      </c>
      <c r="B18" s="126">
        <v>93</v>
      </c>
      <c r="C18" s="71">
        <v>4.69459868753155</v>
      </c>
      <c r="D18" s="72">
        <v>49</v>
      </c>
      <c r="E18" s="71">
        <v>2.348993288590604</v>
      </c>
      <c r="F18" s="72">
        <v>39</v>
      </c>
      <c r="G18" s="71">
        <v>1.9461077844311381</v>
      </c>
      <c r="H18" s="72">
        <v>41</v>
      </c>
      <c r="I18" s="71">
        <v>2.080162354134957</v>
      </c>
      <c r="J18" s="73">
        <v>32</v>
      </c>
      <c r="K18" s="71">
        <v>1.6546018614270941</v>
      </c>
      <c r="L18" s="72">
        <v>24</v>
      </c>
      <c r="M18" s="71">
        <v>1.2</v>
      </c>
      <c r="N18" s="74">
        <v>42</v>
      </c>
      <c r="O18" s="71">
        <v>1.954397394136808</v>
      </c>
      <c r="P18" s="72">
        <v>59</v>
      </c>
      <c r="Q18" s="71">
        <v>2.861299709020368</v>
      </c>
      <c r="R18" s="72">
        <v>32</v>
      </c>
      <c r="S18" s="71">
        <v>1.6</v>
      </c>
      <c r="T18" s="72">
        <v>35</v>
      </c>
      <c r="U18" s="71">
        <v>1.7</v>
      </c>
      <c r="V18" s="72">
        <v>44</v>
      </c>
      <c r="W18" s="102">
        <v>2.1</v>
      </c>
      <c r="X18" s="72">
        <v>35</v>
      </c>
      <c r="Y18" s="134">
        <v>1.7</v>
      </c>
      <c r="Z18" s="72">
        <v>41</v>
      </c>
      <c r="AA18" s="134">
        <v>1.9</v>
      </c>
      <c r="AB18" s="126">
        <v>28</v>
      </c>
      <c r="AC18" s="71">
        <v>1.3409961685823755</v>
      </c>
      <c r="AD18" s="72">
        <v>31</v>
      </c>
      <c r="AE18" s="71">
        <v>1.4761904761904763</v>
      </c>
      <c r="AF18" s="72">
        <v>18</v>
      </c>
      <c r="AG18" s="102">
        <v>0.85918854415274459</v>
      </c>
      <c r="AH18" s="111">
        <v>19</v>
      </c>
      <c r="AI18" s="147">
        <v>0.87116001834021095</v>
      </c>
      <c r="AJ18" s="72">
        <v>26</v>
      </c>
      <c r="AK18" s="102">
        <v>1.1540168664003552</v>
      </c>
      <c r="AL18" s="111">
        <v>29</v>
      </c>
      <c r="AM18" s="147">
        <v>1.2195121951219512</v>
      </c>
      <c r="AN18" s="234">
        <v>4</v>
      </c>
      <c r="AO18" s="134">
        <v>0.68965517241379315</v>
      </c>
      <c r="AP18" s="234">
        <v>19</v>
      </c>
      <c r="AQ18" s="134">
        <v>0.91654606849975884</v>
      </c>
      <c r="AR18" s="234">
        <v>16</v>
      </c>
      <c r="AS18" s="134">
        <v>0.7213706041478809</v>
      </c>
      <c r="AT18" s="234">
        <v>19</v>
      </c>
      <c r="AU18" s="134">
        <v>0.8</v>
      </c>
      <c r="AV18" s="234">
        <v>20</v>
      </c>
      <c r="AW18" s="134">
        <v>0.9</v>
      </c>
      <c r="AX18" s="234">
        <v>28</v>
      </c>
      <c r="AY18" s="134">
        <v>1.2</v>
      </c>
      <c r="AZ18" s="291">
        <v>14</v>
      </c>
      <c r="BA18" s="292">
        <v>0.6</v>
      </c>
      <c r="BB18" s="291">
        <v>17</v>
      </c>
      <c r="BC18" s="292">
        <v>0.7</v>
      </c>
      <c r="BD18" s="291">
        <v>19</v>
      </c>
      <c r="BE18" s="292">
        <v>0.8</v>
      </c>
      <c r="BF18" s="324"/>
    </row>
    <row r="19" spans="1:58" x14ac:dyDescent="0.2">
      <c r="A19" s="19" t="s">
        <v>25</v>
      </c>
      <c r="B19" s="126">
        <v>28</v>
      </c>
      <c r="C19" s="71">
        <v>10.07194244604317</v>
      </c>
      <c r="D19" s="72">
        <v>32</v>
      </c>
      <c r="E19" s="71">
        <v>10.95890410958904</v>
      </c>
      <c r="F19" s="72">
        <v>33</v>
      </c>
      <c r="G19" s="71">
        <v>10.963455149501661</v>
      </c>
      <c r="H19" s="72">
        <v>14</v>
      </c>
      <c r="I19" s="71">
        <v>5.6451612903225801</v>
      </c>
      <c r="J19" s="73">
        <v>20</v>
      </c>
      <c r="K19" s="71">
        <v>7.4626865671641784</v>
      </c>
      <c r="L19" s="72">
        <v>20</v>
      </c>
      <c r="M19" s="71">
        <v>7.0175438596491224</v>
      </c>
      <c r="N19" s="74">
        <v>12</v>
      </c>
      <c r="O19" s="71">
        <v>4.6153846153846159</v>
      </c>
      <c r="P19" s="72">
        <v>11</v>
      </c>
      <c r="Q19" s="71">
        <v>3.3639143730886851</v>
      </c>
      <c r="R19" s="72">
        <v>3</v>
      </c>
      <c r="S19" s="71">
        <v>0.96463022508038598</v>
      </c>
      <c r="T19" s="72">
        <v>10</v>
      </c>
      <c r="U19" s="71">
        <v>3.3</v>
      </c>
      <c r="V19" s="72">
        <v>14</v>
      </c>
      <c r="W19" s="102">
        <v>4.8</v>
      </c>
      <c r="X19" s="72">
        <v>14</v>
      </c>
      <c r="Y19" s="134">
        <v>4.4000000000000004</v>
      </c>
      <c r="Z19" s="72">
        <v>8</v>
      </c>
      <c r="AA19" s="134">
        <v>2.7</v>
      </c>
      <c r="AB19" s="126">
        <v>4</v>
      </c>
      <c r="AC19" s="71">
        <v>1.3201320132013201</v>
      </c>
      <c r="AD19" s="72">
        <v>5</v>
      </c>
      <c r="AE19" s="71">
        <v>1.6501650165016502</v>
      </c>
      <c r="AF19" s="72">
        <v>7</v>
      </c>
      <c r="AG19" s="102">
        <v>2.3178807947019866</v>
      </c>
      <c r="AH19" s="111">
        <v>9</v>
      </c>
      <c r="AI19" s="147">
        <v>2.9315960912052117</v>
      </c>
      <c r="AJ19" s="72">
        <v>11</v>
      </c>
      <c r="AK19" s="102">
        <v>3.1884057971014492</v>
      </c>
      <c r="AL19" s="111">
        <v>10</v>
      </c>
      <c r="AM19" s="147">
        <v>3.1446540880503147</v>
      </c>
      <c r="AN19" s="234">
        <v>2</v>
      </c>
      <c r="AO19" s="134">
        <v>3.225806451612903</v>
      </c>
      <c r="AP19" s="234">
        <v>2</v>
      </c>
      <c r="AQ19" s="134">
        <v>0.70671378091872794</v>
      </c>
      <c r="AR19" s="234">
        <v>4</v>
      </c>
      <c r="AS19" s="134">
        <v>1.5151515151515151</v>
      </c>
      <c r="AT19" s="234">
        <v>10</v>
      </c>
      <c r="AU19" s="134">
        <v>3.2</v>
      </c>
      <c r="AV19" s="234">
        <v>6</v>
      </c>
      <c r="AW19" s="134">
        <v>2.2000000000000002</v>
      </c>
      <c r="AX19" s="234">
        <v>6</v>
      </c>
      <c r="AY19" s="134">
        <v>2</v>
      </c>
      <c r="AZ19" s="291">
        <v>4</v>
      </c>
      <c r="BA19" s="292">
        <v>1.4</v>
      </c>
      <c r="BB19" s="291">
        <v>5</v>
      </c>
      <c r="BC19" s="292">
        <v>1.8</v>
      </c>
      <c r="BD19" s="291">
        <v>9</v>
      </c>
      <c r="BE19" s="292">
        <v>3.2</v>
      </c>
      <c r="BF19" s="324"/>
    </row>
    <row r="20" spans="1:58" x14ac:dyDescent="0.2">
      <c r="A20" s="19" t="s">
        <v>26</v>
      </c>
      <c r="B20" s="126">
        <v>26</v>
      </c>
      <c r="C20" s="71">
        <v>3.217821782178218</v>
      </c>
      <c r="D20" s="72">
        <v>6</v>
      </c>
      <c r="E20" s="71">
        <v>0.72904009720534624</v>
      </c>
      <c r="F20" s="72">
        <v>15</v>
      </c>
      <c r="G20" s="71">
        <v>1.794258373205742</v>
      </c>
      <c r="H20" s="72">
        <v>38</v>
      </c>
      <c r="I20" s="71">
        <v>4.89060489060489</v>
      </c>
      <c r="J20" s="73">
        <v>24</v>
      </c>
      <c r="K20" s="71">
        <v>3.045685279187818</v>
      </c>
      <c r="L20" s="72">
        <v>14</v>
      </c>
      <c r="M20" s="71">
        <v>1.8276762402088771</v>
      </c>
      <c r="N20" s="74">
        <v>36</v>
      </c>
      <c r="O20" s="71">
        <v>4.4389642416769419</v>
      </c>
      <c r="P20" s="72">
        <v>17</v>
      </c>
      <c r="Q20" s="71">
        <v>2.0531400966183582</v>
      </c>
      <c r="R20" s="72">
        <v>10</v>
      </c>
      <c r="S20" s="71">
        <v>1.4</v>
      </c>
      <c r="T20" s="72">
        <v>16</v>
      </c>
      <c r="U20" s="71">
        <v>2</v>
      </c>
      <c r="V20" s="72">
        <v>14</v>
      </c>
      <c r="W20" s="102">
        <v>1.7</v>
      </c>
      <c r="X20" s="72">
        <v>12</v>
      </c>
      <c r="Y20" s="134">
        <v>1.6</v>
      </c>
      <c r="Z20" s="72">
        <v>14</v>
      </c>
      <c r="AA20" s="134">
        <v>1.9</v>
      </c>
      <c r="AB20" s="126">
        <v>9</v>
      </c>
      <c r="AC20" s="71">
        <v>1.2278308321964528</v>
      </c>
      <c r="AD20" s="72">
        <v>16</v>
      </c>
      <c r="AE20" s="71">
        <v>2.002503128911139</v>
      </c>
      <c r="AF20" s="72">
        <v>13</v>
      </c>
      <c r="AG20" s="102">
        <v>1.6434892541087232</v>
      </c>
      <c r="AH20" s="111">
        <v>8</v>
      </c>
      <c r="AI20" s="147">
        <v>1.015228426395939</v>
      </c>
      <c r="AJ20" s="72">
        <v>11</v>
      </c>
      <c r="AK20" s="102">
        <v>1.2702078521939955</v>
      </c>
      <c r="AL20" s="111">
        <v>15</v>
      </c>
      <c r="AM20" s="147">
        <v>1.7667844522968197</v>
      </c>
      <c r="AN20" s="234">
        <v>1</v>
      </c>
      <c r="AO20" s="134">
        <v>0.48780487804878048</v>
      </c>
      <c r="AP20" s="234">
        <v>23</v>
      </c>
      <c r="AQ20" s="134">
        <v>2.9224904701397714</v>
      </c>
      <c r="AR20" s="234">
        <v>12</v>
      </c>
      <c r="AS20" s="134">
        <v>1.5267175572519083</v>
      </c>
      <c r="AT20" s="234">
        <v>6</v>
      </c>
      <c r="AU20" s="134">
        <v>0.8</v>
      </c>
      <c r="AV20" s="234">
        <v>3</v>
      </c>
      <c r="AW20" s="134">
        <v>0.4</v>
      </c>
      <c r="AX20" s="234">
        <v>6</v>
      </c>
      <c r="AY20" s="134">
        <v>0.7</v>
      </c>
      <c r="AZ20" s="291">
        <v>4</v>
      </c>
      <c r="BA20" s="292">
        <v>0.5</v>
      </c>
      <c r="BB20" s="291">
        <v>3</v>
      </c>
      <c r="BC20" s="292">
        <v>0.4</v>
      </c>
      <c r="BD20" s="291">
        <v>2</v>
      </c>
      <c r="BE20" s="292">
        <v>0.2</v>
      </c>
      <c r="BF20" s="324"/>
    </row>
    <row r="21" spans="1:58" x14ac:dyDescent="0.2">
      <c r="A21" s="19" t="s">
        <v>27</v>
      </c>
      <c r="B21" s="126">
        <v>167</v>
      </c>
      <c r="C21" s="71">
        <v>21.301020408163261</v>
      </c>
      <c r="D21" s="72">
        <v>90</v>
      </c>
      <c r="E21" s="71">
        <v>10.440835266821351</v>
      </c>
      <c r="F21" s="72">
        <v>73</v>
      </c>
      <c r="G21" s="71">
        <v>8.2672706681766712</v>
      </c>
      <c r="H21" s="72">
        <v>53</v>
      </c>
      <c r="I21" s="71">
        <v>6.2279670975323151</v>
      </c>
      <c r="J21" s="73">
        <v>36</v>
      </c>
      <c r="K21" s="71">
        <v>4.3062200956937797</v>
      </c>
      <c r="L21" s="72">
        <v>39</v>
      </c>
      <c r="M21" s="71">
        <v>4.4368600682593859</v>
      </c>
      <c r="N21" s="74">
        <v>44</v>
      </c>
      <c r="O21" s="71">
        <v>5.1401869158878499</v>
      </c>
      <c r="P21" s="72">
        <v>32</v>
      </c>
      <c r="Q21" s="71">
        <v>3.8554216867469879</v>
      </c>
      <c r="R21" s="72">
        <v>18</v>
      </c>
      <c r="S21" s="71">
        <v>2.2999999999999998</v>
      </c>
      <c r="T21" s="72">
        <v>17</v>
      </c>
      <c r="U21" s="71">
        <v>2</v>
      </c>
      <c r="V21" s="72">
        <v>23</v>
      </c>
      <c r="W21" s="102">
        <v>2.8</v>
      </c>
      <c r="X21" s="72">
        <v>18</v>
      </c>
      <c r="Y21" s="134">
        <v>2.2000000000000002</v>
      </c>
      <c r="Z21" s="72">
        <v>13</v>
      </c>
      <c r="AA21" s="134">
        <v>1.6</v>
      </c>
      <c r="AB21" s="126">
        <v>7</v>
      </c>
      <c r="AC21" s="71">
        <v>0.93457943925233644</v>
      </c>
      <c r="AD21" s="72">
        <v>19</v>
      </c>
      <c r="AE21" s="71">
        <v>2.2891566265060241</v>
      </c>
      <c r="AF21" s="72">
        <v>45</v>
      </c>
      <c r="AG21" s="102">
        <v>6.1141304347826084</v>
      </c>
      <c r="AH21" s="111">
        <v>39</v>
      </c>
      <c r="AI21" s="147">
        <v>4.8327137546468402</v>
      </c>
      <c r="AJ21" s="72">
        <v>7</v>
      </c>
      <c r="AK21" s="102">
        <v>0.84337349397590367</v>
      </c>
      <c r="AL21" s="111">
        <v>4</v>
      </c>
      <c r="AM21" s="147">
        <v>0.48309178743961351</v>
      </c>
      <c r="AN21" s="234">
        <v>2</v>
      </c>
      <c r="AO21" s="134">
        <v>1.1834319526627219</v>
      </c>
      <c r="AP21" s="234">
        <v>10</v>
      </c>
      <c r="AQ21" s="134">
        <v>1.2820512820512819</v>
      </c>
      <c r="AR21" s="234">
        <v>6</v>
      </c>
      <c r="AS21" s="134">
        <v>0.75093867334167708</v>
      </c>
      <c r="AT21" s="234">
        <v>4</v>
      </c>
      <c r="AU21" s="134">
        <v>0.5</v>
      </c>
      <c r="AV21" s="234">
        <v>5</v>
      </c>
      <c r="AW21" s="134">
        <v>0.7</v>
      </c>
      <c r="AX21" s="234">
        <v>1</v>
      </c>
      <c r="AY21" s="134">
        <v>0.1</v>
      </c>
      <c r="AZ21" s="291">
        <v>5</v>
      </c>
      <c r="BA21" s="292">
        <v>0.6</v>
      </c>
      <c r="BB21" s="291">
        <v>4</v>
      </c>
      <c r="BC21" s="292">
        <v>0.5</v>
      </c>
      <c r="BD21" s="291">
        <v>7</v>
      </c>
      <c r="BE21" s="292">
        <v>0.9</v>
      </c>
      <c r="BF21" s="324"/>
    </row>
    <row r="22" spans="1:58" x14ac:dyDescent="0.2">
      <c r="A22" s="19" t="s">
        <v>28</v>
      </c>
      <c r="B22" s="126">
        <v>3</v>
      </c>
      <c r="C22" s="71">
        <v>2.8037383177570092</v>
      </c>
      <c r="D22" s="72">
        <v>2</v>
      </c>
      <c r="E22" s="71">
        <v>1.9607843137254899</v>
      </c>
      <c r="F22" s="72">
        <v>1</v>
      </c>
      <c r="G22" s="71">
        <v>1.0309278350515461</v>
      </c>
      <c r="H22" s="72">
        <v>1</v>
      </c>
      <c r="I22" s="71">
        <v>0.93457943925233633</v>
      </c>
      <c r="J22" s="73">
        <v>1</v>
      </c>
      <c r="K22" s="71">
        <v>1.0101010101010099</v>
      </c>
      <c r="L22" s="72">
        <v>2</v>
      </c>
      <c r="M22" s="71">
        <v>2.4691358024691361</v>
      </c>
      <c r="N22" s="74">
        <v>1</v>
      </c>
      <c r="O22" s="71">
        <v>1.063829787234043</v>
      </c>
      <c r="P22" s="72">
        <v>0</v>
      </c>
      <c r="Q22" s="71">
        <v>0</v>
      </c>
      <c r="R22" s="72">
        <v>1</v>
      </c>
      <c r="S22" s="71">
        <v>1.3513513513513511</v>
      </c>
      <c r="T22" s="72">
        <v>1</v>
      </c>
      <c r="U22" s="71">
        <v>1.4</v>
      </c>
      <c r="V22" s="72">
        <v>0</v>
      </c>
      <c r="W22" s="102">
        <v>0</v>
      </c>
      <c r="X22" s="72">
        <v>1</v>
      </c>
      <c r="Y22" s="134">
        <v>1.2</v>
      </c>
      <c r="Z22" s="72">
        <v>1</v>
      </c>
      <c r="AA22" s="134">
        <v>1.4</v>
      </c>
      <c r="AB22" s="126">
        <v>0</v>
      </c>
      <c r="AC22" s="71">
        <v>0</v>
      </c>
      <c r="AD22" s="72">
        <v>2</v>
      </c>
      <c r="AE22" s="71">
        <v>2.8571428571428572</v>
      </c>
      <c r="AF22" s="72">
        <v>3</v>
      </c>
      <c r="AG22" s="102">
        <v>5.3571428571428568</v>
      </c>
      <c r="AH22" s="111">
        <v>2</v>
      </c>
      <c r="AI22" s="147">
        <v>2.8985507246376812</v>
      </c>
      <c r="AJ22" s="72">
        <v>2</v>
      </c>
      <c r="AK22" s="102">
        <v>2.6315789473684212</v>
      </c>
      <c r="AL22" s="111">
        <v>3</v>
      </c>
      <c r="AM22" s="147">
        <v>4.1095890410958908</v>
      </c>
      <c r="AN22" s="234">
        <v>1</v>
      </c>
      <c r="AO22" s="134">
        <v>5</v>
      </c>
      <c r="AP22" s="234">
        <v>2</v>
      </c>
      <c r="AQ22" s="134">
        <v>3.9215686274509802</v>
      </c>
      <c r="AR22" s="234">
        <v>1</v>
      </c>
      <c r="AS22" s="134">
        <v>1.4705882352941175</v>
      </c>
      <c r="AT22" s="234">
        <v>2</v>
      </c>
      <c r="AU22" s="134">
        <v>2.9</v>
      </c>
      <c r="AV22" s="234">
        <v>2</v>
      </c>
      <c r="AW22" s="134">
        <v>3</v>
      </c>
      <c r="AX22" s="234">
        <v>3</v>
      </c>
      <c r="AY22" s="134">
        <v>3.7</v>
      </c>
      <c r="AZ22" s="291">
        <v>2</v>
      </c>
      <c r="BA22" s="292">
        <v>2.5</v>
      </c>
      <c r="BB22" s="291">
        <v>1</v>
      </c>
      <c r="BC22" s="292">
        <v>1.1000000000000001</v>
      </c>
      <c r="BD22" s="291">
        <v>0</v>
      </c>
      <c r="BE22" s="292">
        <v>0</v>
      </c>
      <c r="BF22" s="324"/>
    </row>
    <row r="23" spans="1:58" x14ac:dyDescent="0.2">
      <c r="A23" s="19" t="s">
        <v>29</v>
      </c>
      <c r="B23" s="126">
        <v>149</v>
      </c>
      <c r="C23" s="71">
        <v>3.7913486005089059</v>
      </c>
      <c r="D23" s="72">
        <v>148</v>
      </c>
      <c r="E23" s="71">
        <v>3.818369453044375</v>
      </c>
      <c r="F23" s="72">
        <v>154</v>
      </c>
      <c r="G23" s="71">
        <v>4.1088580576307363</v>
      </c>
      <c r="H23" s="72">
        <v>117</v>
      </c>
      <c r="I23" s="71">
        <v>3.208996160175535</v>
      </c>
      <c r="J23" s="73">
        <v>91</v>
      </c>
      <c r="K23" s="71">
        <v>2.613440551407237</v>
      </c>
      <c r="L23" s="72">
        <v>73</v>
      </c>
      <c r="M23" s="71">
        <v>2.0448179271708682</v>
      </c>
      <c r="N23" s="74">
        <v>52</v>
      </c>
      <c r="O23" s="71">
        <v>1.4270032930845229</v>
      </c>
      <c r="P23" s="72">
        <v>71</v>
      </c>
      <c r="Q23" s="71">
        <v>1.934077907926995</v>
      </c>
      <c r="R23" s="72">
        <v>40</v>
      </c>
      <c r="S23" s="71">
        <v>1.1000000000000001</v>
      </c>
      <c r="T23" s="72">
        <v>25</v>
      </c>
      <c r="U23" s="71">
        <v>0.7</v>
      </c>
      <c r="V23" s="72">
        <v>40</v>
      </c>
      <c r="W23" s="102">
        <v>1.1000000000000001</v>
      </c>
      <c r="X23" s="72">
        <v>19</v>
      </c>
      <c r="Y23" s="134">
        <v>0.5</v>
      </c>
      <c r="Z23" s="72">
        <v>3</v>
      </c>
      <c r="AA23" s="134">
        <v>0.1</v>
      </c>
      <c r="AB23" s="126">
        <v>6</v>
      </c>
      <c r="AC23" s="71">
        <v>0.17366136034732271</v>
      </c>
      <c r="AD23" s="72">
        <v>29</v>
      </c>
      <c r="AE23" s="71">
        <v>0.78463203463203468</v>
      </c>
      <c r="AF23" s="72">
        <v>36</v>
      </c>
      <c r="AG23" s="102">
        <v>1.0468159348647863</v>
      </c>
      <c r="AH23" s="111">
        <v>41</v>
      </c>
      <c r="AI23" s="147">
        <v>1.1839445567427087</v>
      </c>
      <c r="AJ23" s="72">
        <v>42</v>
      </c>
      <c r="AK23" s="102">
        <v>1.1538461538461537</v>
      </c>
      <c r="AL23" s="111">
        <v>53</v>
      </c>
      <c r="AM23" s="147">
        <v>1.4274171828709938</v>
      </c>
      <c r="AN23" s="234">
        <v>16</v>
      </c>
      <c r="AO23" s="134">
        <v>2.4615384615384617</v>
      </c>
      <c r="AP23" s="234">
        <v>23</v>
      </c>
      <c r="AQ23" s="134">
        <v>0.73108709472345834</v>
      </c>
      <c r="AR23" s="234">
        <v>38</v>
      </c>
      <c r="AS23" s="134">
        <v>1.0985834056085573</v>
      </c>
      <c r="AT23" s="234">
        <v>29</v>
      </c>
      <c r="AU23" s="134">
        <v>0.8</v>
      </c>
      <c r="AV23" s="234">
        <v>19</v>
      </c>
      <c r="AW23" s="134">
        <v>0.5</v>
      </c>
      <c r="AX23" s="234">
        <v>1</v>
      </c>
      <c r="AY23" s="134">
        <v>0</v>
      </c>
      <c r="AZ23" s="291">
        <v>7</v>
      </c>
      <c r="BA23" s="292">
        <v>0.2</v>
      </c>
      <c r="BB23" s="291">
        <v>19</v>
      </c>
      <c r="BC23" s="292">
        <v>0.5</v>
      </c>
      <c r="BD23" s="291">
        <v>52</v>
      </c>
      <c r="BE23" s="292">
        <v>1.5</v>
      </c>
      <c r="BF23" s="324"/>
    </row>
    <row r="24" spans="1:58" x14ac:dyDescent="0.2">
      <c r="A24" s="19" t="s">
        <v>30</v>
      </c>
      <c r="B24" s="126">
        <v>40</v>
      </c>
      <c r="C24" s="71">
        <v>7.8895463510848129</v>
      </c>
      <c r="D24" s="72">
        <v>48</v>
      </c>
      <c r="E24" s="71">
        <v>9.8969072164948457</v>
      </c>
      <c r="F24" s="72">
        <v>50</v>
      </c>
      <c r="G24" s="71">
        <v>10.75268817204301</v>
      </c>
      <c r="H24" s="72">
        <v>31</v>
      </c>
      <c r="I24" s="71">
        <v>6.7685589519650664</v>
      </c>
      <c r="J24" s="73">
        <v>23</v>
      </c>
      <c r="K24" s="71">
        <v>5.0997782705099777</v>
      </c>
      <c r="L24" s="72">
        <v>13</v>
      </c>
      <c r="M24" s="71">
        <v>2.78372591006424</v>
      </c>
      <c r="N24" s="74">
        <v>11</v>
      </c>
      <c r="O24" s="71">
        <v>2.5761124121779861</v>
      </c>
      <c r="P24" s="72">
        <v>15</v>
      </c>
      <c r="Q24" s="71">
        <v>3.432494279176201</v>
      </c>
      <c r="R24" s="72">
        <v>18</v>
      </c>
      <c r="S24" s="71">
        <v>4</v>
      </c>
      <c r="T24" s="72">
        <v>11</v>
      </c>
      <c r="U24" s="71">
        <v>2.6</v>
      </c>
      <c r="V24" s="72">
        <v>6</v>
      </c>
      <c r="W24" s="102">
        <v>1.4</v>
      </c>
      <c r="X24" s="72">
        <v>14</v>
      </c>
      <c r="Y24" s="134">
        <v>3.2</v>
      </c>
      <c r="Z24" s="72">
        <v>8</v>
      </c>
      <c r="AA24" s="134">
        <v>2</v>
      </c>
      <c r="AB24" s="126">
        <v>11</v>
      </c>
      <c r="AC24" s="71">
        <v>2.6315789473684212</v>
      </c>
      <c r="AD24" s="72">
        <v>7</v>
      </c>
      <c r="AE24" s="71">
        <v>1.6509433962264151</v>
      </c>
      <c r="AF24" s="72">
        <v>4</v>
      </c>
      <c r="AG24" s="102">
        <v>0.88691796008869184</v>
      </c>
      <c r="AH24" s="111">
        <v>5</v>
      </c>
      <c r="AI24" s="147">
        <v>1.2165450121654502</v>
      </c>
      <c r="AJ24" s="72">
        <v>5</v>
      </c>
      <c r="AK24" s="102">
        <v>1.0706638115631693</v>
      </c>
      <c r="AL24" s="111">
        <v>8</v>
      </c>
      <c r="AM24" s="147">
        <v>1.941747572815534</v>
      </c>
      <c r="AN24" s="234">
        <v>0</v>
      </c>
      <c r="AO24" s="134">
        <v>0</v>
      </c>
      <c r="AP24" s="234">
        <v>8</v>
      </c>
      <c r="AQ24" s="134">
        <v>1.7316017316017316</v>
      </c>
      <c r="AR24" s="234">
        <v>3</v>
      </c>
      <c r="AS24" s="134">
        <v>0.68181818181818177</v>
      </c>
      <c r="AT24" s="234">
        <v>8</v>
      </c>
      <c r="AU24" s="134">
        <v>1.9</v>
      </c>
      <c r="AV24" s="234">
        <v>2</v>
      </c>
      <c r="AW24" s="134">
        <v>0.4</v>
      </c>
      <c r="AX24" s="234">
        <v>4</v>
      </c>
      <c r="AY24" s="134">
        <v>0.9</v>
      </c>
      <c r="AZ24" s="291">
        <v>7</v>
      </c>
      <c r="BA24" s="292">
        <v>1.6</v>
      </c>
      <c r="BB24" s="291">
        <v>2</v>
      </c>
      <c r="BC24" s="292">
        <v>0.5</v>
      </c>
      <c r="BD24" s="291">
        <v>6</v>
      </c>
      <c r="BE24" s="292">
        <v>1.4</v>
      </c>
      <c r="BF24" s="324"/>
    </row>
    <row r="25" spans="1:58" x14ac:dyDescent="0.2">
      <c r="A25" s="19" t="s">
        <v>31</v>
      </c>
      <c r="B25" s="126">
        <v>73</v>
      </c>
      <c r="C25" s="71">
        <v>5.4074074074074074</v>
      </c>
      <c r="D25" s="72">
        <v>69</v>
      </c>
      <c r="E25" s="71">
        <v>5.0549450549450547</v>
      </c>
      <c r="F25" s="72">
        <v>65</v>
      </c>
      <c r="G25" s="71">
        <v>5.0583657587548636</v>
      </c>
      <c r="H25" s="72">
        <v>49</v>
      </c>
      <c r="I25" s="71">
        <v>3.7234042553191489</v>
      </c>
      <c r="J25" s="73">
        <v>51</v>
      </c>
      <c r="K25" s="71">
        <v>4.0572792362768499</v>
      </c>
      <c r="L25" s="72">
        <v>44</v>
      </c>
      <c r="M25" s="71">
        <v>3.4920634920634921</v>
      </c>
      <c r="N25" s="74">
        <v>55</v>
      </c>
      <c r="O25" s="71">
        <v>4.0831477357089829</v>
      </c>
      <c r="P25" s="72">
        <v>68</v>
      </c>
      <c r="Q25" s="71">
        <v>4.8261178140525196</v>
      </c>
      <c r="R25" s="72">
        <v>41</v>
      </c>
      <c r="S25" s="71">
        <v>2.9</v>
      </c>
      <c r="T25" s="72">
        <v>60</v>
      </c>
      <c r="U25" s="71">
        <v>4.0999999999999996</v>
      </c>
      <c r="V25" s="72">
        <v>68</v>
      </c>
      <c r="W25" s="102">
        <v>4.7</v>
      </c>
      <c r="X25" s="72">
        <v>59</v>
      </c>
      <c r="Y25" s="134">
        <v>4.2</v>
      </c>
      <c r="Z25" s="72">
        <v>15</v>
      </c>
      <c r="AA25" s="134">
        <v>1.1000000000000001</v>
      </c>
      <c r="AB25" s="126">
        <v>27</v>
      </c>
      <c r="AC25" s="71">
        <v>1.9368723098995695</v>
      </c>
      <c r="AD25" s="72">
        <v>31</v>
      </c>
      <c r="AE25" s="71">
        <v>2.2962962962962963</v>
      </c>
      <c r="AF25" s="72">
        <v>32</v>
      </c>
      <c r="AG25" s="102">
        <v>2.2988505747126435</v>
      </c>
      <c r="AH25" s="111">
        <v>10</v>
      </c>
      <c r="AI25" s="147">
        <v>0.7363770250368189</v>
      </c>
      <c r="AJ25" s="72">
        <v>29</v>
      </c>
      <c r="AK25" s="102">
        <v>1.864951768488746</v>
      </c>
      <c r="AL25" s="111">
        <v>24</v>
      </c>
      <c r="AM25" s="147">
        <v>1.5604681404421326</v>
      </c>
      <c r="AN25" s="234">
        <v>3</v>
      </c>
      <c r="AO25" s="134">
        <v>1.153846153846154</v>
      </c>
      <c r="AP25" s="234">
        <v>10</v>
      </c>
      <c r="AQ25" s="134">
        <v>0.73475385745775168</v>
      </c>
      <c r="AR25" s="234">
        <v>11</v>
      </c>
      <c r="AS25" s="134">
        <v>0.75914423740510695</v>
      </c>
      <c r="AT25" s="234">
        <v>6</v>
      </c>
      <c r="AU25" s="134">
        <v>0.4</v>
      </c>
      <c r="AV25" s="234">
        <v>8</v>
      </c>
      <c r="AW25" s="134">
        <v>0.6</v>
      </c>
      <c r="AX25" s="234">
        <v>8</v>
      </c>
      <c r="AY25" s="134">
        <v>0.6</v>
      </c>
      <c r="AZ25" s="291">
        <v>8</v>
      </c>
      <c r="BA25" s="292">
        <v>0.6</v>
      </c>
      <c r="BB25" s="291">
        <v>6</v>
      </c>
      <c r="BC25" s="292">
        <v>0.4</v>
      </c>
      <c r="BD25" s="291">
        <v>5</v>
      </c>
      <c r="BE25" s="292">
        <v>0.3</v>
      </c>
      <c r="BF25" s="324"/>
    </row>
    <row r="26" spans="1:58" x14ac:dyDescent="0.2">
      <c r="A26" s="19" t="s">
        <v>32</v>
      </c>
      <c r="B26" s="126">
        <v>16</v>
      </c>
      <c r="C26" s="71">
        <v>3.455723542116631</v>
      </c>
      <c r="D26" s="72">
        <v>20</v>
      </c>
      <c r="E26" s="71">
        <v>4.4642857142857144</v>
      </c>
      <c r="F26" s="72">
        <v>9</v>
      </c>
      <c r="G26" s="71">
        <v>1.775147928994083</v>
      </c>
      <c r="H26" s="72">
        <v>22</v>
      </c>
      <c r="I26" s="71">
        <v>4.3564356435643559</v>
      </c>
      <c r="J26" s="73">
        <v>11</v>
      </c>
      <c r="K26" s="71">
        <v>2.007299270072993</v>
      </c>
      <c r="L26" s="72">
        <v>10</v>
      </c>
      <c r="M26" s="71">
        <v>2.0325203252032522</v>
      </c>
      <c r="N26" s="74">
        <v>12</v>
      </c>
      <c r="O26" s="71">
        <v>2.3575638506876229</v>
      </c>
      <c r="P26" s="72">
        <v>12</v>
      </c>
      <c r="Q26" s="71">
        <v>2.4948024948024949</v>
      </c>
      <c r="R26" s="72">
        <v>4</v>
      </c>
      <c r="S26" s="71">
        <v>0.9</v>
      </c>
      <c r="T26" s="72">
        <v>1</v>
      </c>
      <c r="U26" s="71">
        <v>0.2</v>
      </c>
      <c r="V26" s="72">
        <v>4</v>
      </c>
      <c r="W26" s="102">
        <v>0.8</v>
      </c>
      <c r="X26" s="72">
        <v>2</v>
      </c>
      <c r="Y26" s="134">
        <v>0.4</v>
      </c>
      <c r="Z26" s="72">
        <v>2</v>
      </c>
      <c r="AA26" s="134">
        <v>0.4</v>
      </c>
      <c r="AB26" s="126">
        <v>3</v>
      </c>
      <c r="AC26" s="71">
        <v>0.62630480167014613</v>
      </c>
      <c r="AD26" s="72">
        <v>1</v>
      </c>
      <c r="AE26" s="71">
        <v>0.22222222222222221</v>
      </c>
      <c r="AF26" s="72">
        <v>1</v>
      </c>
      <c r="AG26" s="102">
        <v>0.24752475247524752</v>
      </c>
      <c r="AH26" s="111">
        <v>3</v>
      </c>
      <c r="AI26" s="147">
        <v>0.77922077922077926</v>
      </c>
      <c r="AJ26" s="72">
        <v>4</v>
      </c>
      <c r="AK26" s="102">
        <v>0.94786729857819907</v>
      </c>
      <c r="AL26" s="111">
        <v>0</v>
      </c>
      <c r="AM26" s="147">
        <v>0</v>
      </c>
      <c r="AN26" s="234">
        <v>1</v>
      </c>
      <c r="AO26" s="134">
        <v>0.8771929824561403</v>
      </c>
      <c r="AP26" s="234">
        <v>1</v>
      </c>
      <c r="AQ26" s="134">
        <v>0.26041666666666663</v>
      </c>
      <c r="AR26" s="234">
        <v>0</v>
      </c>
      <c r="AS26" s="134">
        <v>0</v>
      </c>
      <c r="AT26" s="234">
        <v>1</v>
      </c>
      <c r="AU26" s="134">
        <v>0.2</v>
      </c>
      <c r="AV26" s="234">
        <v>0</v>
      </c>
      <c r="AW26" s="134">
        <v>0</v>
      </c>
      <c r="AX26" s="234">
        <v>1</v>
      </c>
      <c r="AY26" s="134">
        <v>0.2</v>
      </c>
      <c r="AZ26" s="291">
        <v>0</v>
      </c>
      <c r="BA26" s="292">
        <v>0</v>
      </c>
      <c r="BB26" s="291">
        <v>1</v>
      </c>
      <c r="BC26" s="292">
        <v>0.3</v>
      </c>
      <c r="BD26" s="291">
        <v>0</v>
      </c>
      <c r="BE26" s="292">
        <v>0</v>
      </c>
      <c r="BF26" s="324"/>
    </row>
    <row r="27" spans="1:58" x14ac:dyDescent="0.2">
      <c r="A27" s="19" t="s">
        <v>33</v>
      </c>
      <c r="B27" s="126">
        <v>179</v>
      </c>
      <c r="C27" s="71">
        <v>4.9392935982339958</v>
      </c>
      <c r="D27" s="72">
        <v>177</v>
      </c>
      <c r="E27" s="71">
        <v>4.5866804871728428</v>
      </c>
      <c r="F27" s="72">
        <v>193</v>
      </c>
      <c r="G27" s="71">
        <v>5.0656167979002626</v>
      </c>
      <c r="H27" s="72">
        <v>160</v>
      </c>
      <c r="I27" s="71">
        <v>4.0973111395646606</v>
      </c>
      <c r="J27" s="73">
        <v>135</v>
      </c>
      <c r="K27" s="71">
        <v>3.4039334341906202</v>
      </c>
      <c r="L27" s="72">
        <v>148</v>
      </c>
      <c r="M27" s="71">
        <v>3.6588380716934492</v>
      </c>
      <c r="N27" s="74">
        <v>164</v>
      </c>
      <c r="O27" s="71">
        <v>3.86974988201982</v>
      </c>
      <c r="P27" s="72">
        <v>90</v>
      </c>
      <c r="Q27" s="71">
        <v>2.0435967302452318</v>
      </c>
      <c r="R27" s="72">
        <v>54</v>
      </c>
      <c r="S27" s="71">
        <v>1.2</v>
      </c>
      <c r="T27" s="72">
        <v>56</v>
      </c>
      <c r="U27" s="71">
        <v>1.2</v>
      </c>
      <c r="V27" s="72">
        <v>116</v>
      </c>
      <c r="W27" s="102">
        <v>2.6</v>
      </c>
      <c r="X27" s="72">
        <v>75</v>
      </c>
      <c r="Y27" s="134">
        <v>1.7</v>
      </c>
      <c r="Z27" s="72">
        <v>40</v>
      </c>
      <c r="AA27" s="134">
        <v>0.9</v>
      </c>
      <c r="AB27" s="126">
        <v>39</v>
      </c>
      <c r="AC27" s="71">
        <v>0.89163237311385457</v>
      </c>
      <c r="AD27" s="72">
        <v>33</v>
      </c>
      <c r="AE27" s="71">
        <v>0.72210065645514221</v>
      </c>
      <c r="AF27" s="72">
        <v>21</v>
      </c>
      <c r="AG27" s="102">
        <v>0.45652173913043476</v>
      </c>
      <c r="AH27" s="111">
        <v>40</v>
      </c>
      <c r="AI27" s="147">
        <v>0.85561497326203206</v>
      </c>
      <c r="AJ27" s="72">
        <v>62</v>
      </c>
      <c r="AK27" s="102">
        <v>1.2665985699693565</v>
      </c>
      <c r="AL27" s="111">
        <v>43</v>
      </c>
      <c r="AM27" s="147">
        <v>0.8437990580847724</v>
      </c>
      <c r="AN27" s="234">
        <v>8</v>
      </c>
      <c r="AO27" s="134">
        <v>1.1142061281337048</v>
      </c>
      <c r="AP27" s="234">
        <v>29</v>
      </c>
      <c r="AQ27" s="134">
        <v>0.67836257309941517</v>
      </c>
      <c r="AR27" s="234">
        <v>25</v>
      </c>
      <c r="AS27" s="134">
        <v>0.5466870763175159</v>
      </c>
      <c r="AT27" s="234">
        <v>29</v>
      </c>
      <c r="AU27" s="134">
        <v>0.7</v>
      </c>
      <c r="AV27" s="234">
        <v>18</v>
      </c>
      <c r="AW27" s="134">
        <v>0.4</v>
      </c>
      <c r="AX27" s="234">
        <v>21</v>
      </c>
      <c r="AY27" s="134">
        <v>0.5</v>
      </c>
      <c r="AZ27" s="291">
        <v>19</v>
      </c>
      <c r="BA27" s="292">
        <v>0.4</v>
      </c>
      <c r="BB27" s="291">
        <v>26</v>
      </c>
      <c r="BC27" s="292">
        <v>0.6</v>
      </c>
      <c r="BD27" s="291">
        <v>19</v>
      </c>
      <c r="BE27" s="292">
        <v>0.4</v>
      </c>
      <c r="BF27" s="324"/>
    </row>
    <row r="28" spans="1:58" x14ac:dyDescent="0.2">
      <c r="A28" s="19" t="s">
        <v>34</v>
      </c>
      <c r="B28" s="126">
        <v>12</v>
      </c>
      <c r="C28" s="71">
        <v>9.9173553719008272</v>
      </c>
      <c r="D28" s="72">
        <v>4</v>
      </c>
      <c r="E28" s="71">
        <v>3.174603174603174</v>
      </c>
      <c r="F28" s="72">
        <v>3</v>
      </c>
      <c r="G28" s="71">
        <v>2.542372881355933</v>
      </c>
      <c r="H28" s="72">
        <v>3</v>
      </c>
      <c r="I28" s="71">
        <v>2.5</v>
      </c>
      <c r="J28" s="73">
        <v>6</v>
      </c>
      <c r="K28" s="71">
        <v>4.5801526717557248</v>
      </c>
      <c r="L28" s="72">
        <v>3</v>
      </c>
      <c r="M28" s="71">
        <v>2</v>
      </c>
      <c r="N28" s="74">
        <v>7</v>
      </c>
      <c r="O28" s="71">
        <v>5.1470588235294112</v>
      </c>
      <c r="P28" s="72">
        <v>3</v>
      </c>
      <c r="Q28" s="71">
        <v>2.068965517241379</v>
      </c>
      <c r="R28" s="72">
        <v>0</v>
      </c>
      <c r="S28" s="71">
        <v>0</v>
      </c>
      <c r="T28" s="72">
        <v>0</v>
      </c>
      <c r="U28" s="71">
        <v>0</v>
      </c>
      <c r="V28" s="72">
        <v>1</v>
      </c>
      <c r="W28" s="102">
        <v>0.6</v>
      </c>
      <c r="X28" s="72">
        <v>1</v>
      </c>
      <c r="Y28" s="134">
        <v>0.7</v>
      </c>
      <c r="Z28" s="72">
        <v>0</v>
      </c>
      <c r="AA28" s="134">
        <v>0</v>
      </c>
      <c r="AB28" s="126">
        <v>3</v>
      </c>
      <c r="AC28" s="71">
        <v>2.6785714285714284</v>
      </c>
      <c r="AD28" s="72">
        <v>4</v>
      </c>
      <c r="AE28" s="71">
        <v>2.5477707006369426</v>
      </c>
      <c r="AF28" s="72">
        <v>2</v>
      </c>
      <c r="AG28" s="102">
        <v>1.2987012987012987</v>
      </c>
      <c r="AH28" s="111">
        <v>2</v>
      </c>
      <c r="AI28" s="147">
        <v>1.6260162601626016</v>
      </c>
      <c r="AJ28" s="72">
        <v>1</v>
      </c>
      <c r="AK28" s="102">
        <v>0.81300813008130079</v>
      </c>
      <c r="AL28" s="111">
        <v>4</v>
      </c>
      <c r="AM28" s="147">
        <v>2.7972027972027971</v>
      </c>
      <c r="AN28" s="234">
        <v>1</v>
      </c>
      <c r="AO28" s="134">
        <v>2.8571428571428572</v>
      </c>
      <c r="AP28" s="234">
        <v>1</v>
      </c>
      <c r="AQ28" s="134">
        <v>0.77519379844961245</v>
      </c>
      <c r="AR28" s="234">
        <v>2</v>
      </c>
      <c r="AS28" s="134">
        <v>1.4598540145985401</v>
      </c>
      <c r="AT28" s="234">
        <v>1</v>
      </c>
      <c r="AU28" s="134">
        <v>0.6</v>
      </c>
      <c r="AV28" s="234">
        <v>1</v>
      </c>
      <c r="AW28" s="134">
        <v>0.6</v>
      </c>
      <c r="AX28" s="234">
        <v>0</v>
      </c>
      <c r="AY28" s="134">
        <v>0</v>
      </c>
      <c r="AZ28" s="291">
        <v>2</v>
      </c>
      <c r="BA28" s="292">
        <v>1.5</v>
      </c>
      <c r="BB28" s="291">
        <v>1</v>
      </c>
      <c r="BC28" s="292">
        <v>0.6</v>
      </c>
      <c r="BD28" s="291">
        <v>0</v>
      </c>
      <c r="BE28" s="292">
        <v>0</v>
      </c>
      <c r="BF28" s="324"/>
    </row>
    <row r="29" spans="1:58" x14ac:dyDescent="0.2">
      <c r="A29" s="19" t="s">
        <v>35</v>
      </c>
      <c r="B29" s="126">
        <v>865</v>
      </c>
      <c r="C29" s="71">
        <v>9.539038376709307</v>
      </c>
      <c r="D29" s="72">
        <v>623</v>
      </c>
      <c r="E29" s="71">
        <v>6.6128861055089692</v>
      </c>
      <c r="F29" s="72">
        <v>551</v>
      </c>
      <c r="G29" s="71">
        <v>5.8337744838538912</v>
      </c>
      <c r="H29" s="72">
        <v>437</v>
      </c>
      <c r="I29" s="71">
        <v>4.7391823012688423</v>
      </c>
      <c r="J29" s="73">
        <v>335</v>
      </c>
      <c r="K29" s="71">
        <v>3.738839285714286</v>
      </c>
      <c r="L29" s="72">
        <v>296</v>
      </c>
      <c r="M29" s="71">
        <v>3.3150408780378542</v>
      </c>
      <c r="N29" s="74">
        <v>237</v>
      </c>
      <c r="O29" s="71">
        <v>2.6365557904105019</v>
      </c>
      <c r="P29" s="72">
        <v>206</v>
      </c>
      <c r="Q29" s="71">
        <v>2.2582766937075198</v>
      </c>
      <c r="R29" s="72">
        <v>139</v>
      </c>
      <c r="S29" s="71">
        <v>1.6</v>
      </c>
      <c r="T29" s="72">
        <v>148</v>
      </c>
      <c r="U29" s="71">
        <v>1.6</v>
      </c>
      <c r="V29" s="72">
        <v>169</v>
      </c>
      <c r="W29" s="102">
        <v>1.9</v>
      </c>
      <c r="X29" s="72">
        <v>147</v>
      </c>
      <c r="Y29" s="134">
        <v>1.6</v>
      </c>
      <c r="Z29" s="72">
        <v>77</v>
      </c>
      <c r="AA29" s="134">
        <v>0.8</v>
      </c>
      <c r="AB29" s="126">
        <v>195</v>
      </c>
      <c r="AC29" s="71">
        <v>2.109704641350211</v>
      </c>
      <c r="AD29" s="72">
        <v>239</v>
      </c>
      <c r="AE29" s="71">
        <v>2.5933159722222223</v>
      </c>
      <c r="AF29" s="72">
        <v>242</v>
      </c>
      <c r="AG29" s="102">
        <v>2.6456761779818518</v>
      </c>
      <c r="AH29" s="111">
        <v>223</v>
      </c>
      <c r="AI29" s="147">
        <v>2.3535620052770447</v>
      </c>
      <c r="AJ29" s="72">
        <v>203</v>
      </c>
      <c r="AK29" s="102">
        <v>2.0130900436334787</v>
      </c>
      <c r="AL29" s="111">
        <v>146</v>
      </c>
      <c r="AM29" s="147">
        <v>1.4468338123079971</v>
      </c>
      <c r="AN29" s="234">
        <v>15</v>
      </c>
      <c r="AO29" s="134">
        <v>0.63078216989066438</v>
      </c>
      <c r="AP29" s="234">
        <v>81</v>
      </c>
      <c r="AQ29" s="134">
        <v>0.83111019905602301</v>
      </c>
      <c r="AR29" s="234">
        <v>89</v>
      </c>
      <c r="AS29" s="134">
        <v>0.9407039425007927</v>
      </c>
      <c r="AT29" s="234">
        <v>93</v>
      </c>
      <c r="AU29" s="134">
        <v>1</v>
      </c>
      <c r="AV29" s="234">
        <v>135</v>
      </c>
      <c r="AW29" s="134">
        <v>1.4</v>
      </c>
      <c r="AX29" s="234">
        <v>117</v>
      </c>
      <c r="AY29" s="134">
        <v>1.2</v>
      </c>
      <c r="AZ29" s="291">
        <v>164</v>
      </c>
      <c r="BA29" s="292">
        <v>1.8</v>
      </c>
      <c r="BB29" s="291">
        <v>169</v>
      </c>
      <c r="BC29" s="292">
        <v>1.8</v>
      </c>
      <c r="BD29" s="291">
        <v>141</v>
      </c>
      <c r="BE29" s="292">
        <v>1.6</v>
      </c>
      <c r="BF29" s="324"/>
    </row>
    <row r="30" spans="1:58" x14ac:dyDescent="0.2">
      <c r="A30" s="19" t="s">
        <v>36</v>
      </c>
      <c r="B30" s="126">
        <v>28</v>
      </c>
      <c r="C30" s="71">
        <v>4.3010752688172049</v>
      </c>
      <c r="D30" s="72">
        <v>24</v>
      </c>
      <c r="E30" s="71">
        <v>3.5661218424962851</v>
      </c>
      <c r="F30" s="72">
        <v>34</v>
      </c>
      <c r="G30" s="71">
        <v>5.052005943536404</v>
      </c>
      <c r="H30" s="72">
        <v>18</v>
      </c>
      <c r="I30" s="71">
        <v>2.7649769585253461</v>
      </c>
      <c r="J30" s="73">
        <v>12</v>
      </c>
      <c r="K30" s="71">
        <v>1.9704433497536951</v>
      </c>
      <c r="L30" s="72">
        <v>11</v>
      </c>
      <c r="M30" s="71">
        <v>1.7001545595054099</v>
      </c>
      <c r="N30" s="74">
        <v>22</v>
      </c>
      <c r="O30" s="71">
        <v>3.264094955489615</v>
      </c>
      <c r="P30" s="72">
        <v>18</v>
      </c>
      <c r="Q30" s="71">
        <v>2.6706231454005929</v>
      </c>
      <c r="R30" s="72">
        <v>16</v>
      </c>
      <c r="S30" s="71">
        <v>2.2999999999999998</v>
      </c>
      <c r="T30" s="72">
        <v>14</v>
      </c>
      <c r="U30" s="71">
        <v>2</v>
      </c>
      <c r="V30" s="72">
        <v>18</v>
      </c>
      <c r="W30" s="102">
        <v>2.8</v>
      </c>
      <c r="X30" s="72">
        <v>13</v>
      </c>
      <c r="Y30" s="134">
        <v>1.7</v>
      </c>
      <c r="Z30" s="72">
        <v>6</v>
      </c>
      <c r="AA30" s="134">
        <v>0.8</v>
      </c>
      <c r="AB30" s="126">
        <v>7</v>
      </c>
      <c r="AC30" s="71">
        <v>0.91984231274638628</v>
      </c>
      <c r="AD30" s="72">
        <v>3</v>
      </c>
      <c r="AE30" s="71">
        <v>0.39011703511053314</v>
      </c>
      <c r="AF30" s="72">
        <v>1</v>
      </c>
      <c r="AG30" s="102">
        <v>0.12165450121654502</v>
      </c>
      <c r="AH30" s="111">
        <v>4</v>
      </c>
      <c r="AI30" s="147">
        <v>0.48899755501222492</v>
      </c>
      <c r="AJ30" s="72">
        <v>14</v>
      </c>
      <c r="AK30" s="102">
        <v>1.7391304347826086</v>
      </c>
      <c r="AL30" s="111">
        <v>8</v>
      </c>
      <c r="AM30" s="147">
        <v>0.94899169632265723</v>
      </c>
      <c r="AN30" s="234">
        <v>0</v>
      </c>
      <c r="AO30" s="134">
        <v>0</v>
      </c>
      <c r="AP30" s="234">
        <v>7</v>
      </c>
      <c r="AQ30" s="134">
        <v>0.77864293659621797</v>
      </c>
      <c r="AR30" s="234">
        <v>7</v>
      </c>
      <c r="AS30" s="134">
        <v>0.77007700770077003</v>
      </c>
      <c r="AT30" s="234">
        <v>11</v>
      </c>
      <c r="AU30" s="134">
        <v>1.3</v>
      </c>
      <c r="AV30" s="234">
        <v>6</v>
      </c>
      <c r="AW30" s="134">
        <v>0.7</v>
      </c>
      <c r="AX30" s="234">
        <v>5</v>
      </c>
      <c r="AY30" s="134">
        <v>0.6</v>
      </c>
      <c r="AZ30" s="291">
        <v>1</v>
      </c>
      <c r="BA30" s="292">
        <v>0.1</v>
      </c>
      <c r="BB30" s="291">
        <v>5</v>
      </c>
      <c r="BC30" s="292">
        <v>0.6</v>
      </c>
      <c r="BD30" s="291">
        <v>4</v>
      </c>
      <c r="BE30" s="292">
        <v>0.4</v>
      </c>
      <c r="BF30" s="324"/>
    </row>
    <row r="31" spans="1:58" x14ac:dyDescent="0.2">
      <c r="A31" s="19" t="s">
        <v>37</v>
      </c>
      <c r="B31" s="126">
        <v>1</v>
      </c>
      <c r="C31" s="71">
        <v>5.5555555555555554</v>
      </c>
      <c r="D31" s="72">
        <v>0</v>
      </c>
      <c r="E31" s="71">
        <v>0</v>
      </c>
      <c r="F31" s="72">
        <v>1</v>
      </c>
      <c r="G31" s="71">
        <v>3.8461538461538458</v>
      </c>
      <c r="H31" s="72">
        <v>0</v>
      </c>
      <c r="I31" s="71">
        <v>0</v>
      </c>
      <c r="J31" s="73">
        <v>1</v>
      </c>
      <c r="K31" s="71">
        <v>5</v>
      </c>
      <c r="L31" s="72" t="s">
        <v>3</v>
      </c>
      <c r="M31" s="71" t="s">
        <v>3</v>
      </c>
      <c r="N31" s="74">
        <v>0</v>
      </c>
      <c r="O31" s="71">
        <v>0</v>
      </c>
      <c r="P31" s="72">
        <v>1</v>
      </c>
      <c r="Q31" s="71">
        <v>5</v>
      </c>
      <c r="R31" s="72">
        <v>0</v>
      </c>
      <c r="S31" s="71">
        <v>0</v>
      </c>
      <c r="T31" s="72">
        <v>1</v>
      </c>
      <c r="U31" s="71">
        <v>4.5</v>
      </c>
      <c r="V31" s="72">
        <v>0</v>
      </c>
      <c r="W31" s="102">
        <v>0</v>
      </c>
      <c r="X31" s="72">
        <v>0</v>
      </c>
      <c r="Y31" s="134">
        <v>0</v>
      </c>
      <c r="Z31" s="15" t="s">
        <v>3</v>
      </c>
      <c r="AA31" s="170" t="s">
        <v>3</v>
      </c>
      <c r="AB31" s="140">
        <v>0</v>
      </c>
      <c r="AC31" s="16">
        <v>0</v>
      </c>
      <c r="AD31" s="72">
        <v>0</v>
      </c>
      <c r="AE31" s="71">
        <v>0</v>
      </c>
      <c r="AF31" s="72">
        <v>0</v>
      </c>
      <c r="AG31" s="102">
        <v>0</v>
      </c>
      <c r="AH31" s="111">
        <v>0</v>
      </c>
      <c r="AI31" s="111">
        <v>0</v>
      </c>
      <c r="AJ31" s="72">
        <v>0</v>
      </c>
      <c r="AK31" s="102">
        <v>0</v>
      </c>
      <c r="AL31" s="111">
        <v>0</v>
      </c>
      <c r="AM31" s="111">
        <v>0</v>
      </c>
      <c r="AN31" s="234">
        <v>0</v>
      </c>
      <c r="AO31" s="134">
        <v>0</v>
      </c>
      <c r="AP31" s="234">
        <v>0</v>
      </c>
      <c r="AQ31" s="134">
        <v>0</v>
      </c>
      <c r="AR31" s="234">
        <v>0</v>
      </c>
      <c r="AS31" s="134">
        <v>0</v>
      </c>
      <c r="AT31" s="234">
        <v>0</v>
      </c>
      <c r="AU31" s="134">
        <v>0</v>
      </c>
      <c r="AV31" s="234">
        <v>0</v>
      </c>
      <c r="AW31" s="134">
        <v>0</v>
      </c>
      <c r="AX31" s="234">
        <v>0</v>
      </c>
      <c r="AY31" s="134">
        <v>0</v>
      </c>
      <c r="AZ31" s="291">
        <v>0</v>
      </c>
      <c r="BA31" s="292">
        <v>0</v>
      </c>
      <c r="BB31" s="291">
        <v>0</v>
      </c>
      <c r="BC31" s="292">
        <v>0</v>
      </c>
      <c r="BD31" s="291">
        <v>0</v>
      </c>
      <c r="BE31" s="292">
        <v>0</v>
      </c>
      <c r="BF31" s="324"/>
    </row>
    <row r="32" spans="1:58" x14ac:dyDescent="0.2">
      <c r="A32" s="19" t="s">
        <v>38</v>
      </c>
      <c r="B32" s="126">
        <v>26</v>
      </c>
      <c r="C32" s="71">
        <v>11.06382978723404</v>
      </c>
      <c r="D32" s="72">
        <v>19</v>
      </c>
      <c r="E32" s="71">
        <v>6.4846416382252556</v>
      </c>
      <c r="F32" s="72">
        <v>11</v>
      </c>
      <c r="G32" s="71">
        <v>4.4000000000000004</v>
      </c>
      <c r="H32" s="72">
        <v>15</v>
      </c>
      <c r="I32" s="71">
        <v>5.7034220532319404</v>
      </c>
      <c r="J32" s="73">
        <v>11</v>
      </c>
      <c r="K32" s="71">
        <v>5.0228310502283096</v>
      </c>
      <c r="L32" s="72">
        <v>12</v>
      </c>
      <c r="M32" s="71">
        <v>5.0420168067226889</v>
      </c>
      <c r="N32" s="74">
        <v>4</v>
      </c>
      <c r="O32" s="71">
        <v>1.619433198380567</v>
      </c>
      <c r="P32" s="72">
        <v>2</v>
      </c>
      <c r="Q32" s="71">
        <v>0.86580086580086579</v>
      </c>
      <c r="R32" s="72">
        <v>5</v>
      </c>
      <c r="S32" s="71">
        <v>2.0491803278688518</v>
      </c>
      <c r="T32" s="72">
        <v>5</v>
      </c>
      <c r="U32" s="71">
        <v>2.2000000000000002</v>
      </c>
      <c r="V32" s="72">
        <v>5</v>
      </c>
      <c r="W32" s="102">
        <v>2.2999999999999998</v>
      </c>
      <c r="X32" s="72">
        <v>2</v>
      </c>
      <c r="Y32" s="134">
        <v>0.8</v>
      </c>
      <c r="Z32" s="72">
        <v>1</v>
      </c>
      <c r="AA32" s="134">
        <v>0.4</v>
      </c>
      <c r="AB32" s="126">
        <v>3</v>
      </c>
      <c r="AC32" s="71">
        <v>1.2605042016806722</v>
      </c>
      <c r="AD32" s="72">
        <v>4</v>
      </c>
      <c r="AE32" s="71">
        <v>1.606425702811245</v>
      </c>
      <c r="AF32" s="72">
        <v>4</v>
      </c>
      <c r="AG32" s="102">
        <v>1.4760147601476015</v>
      </c>
      <c r="AH32" s="111">
        <v>3</v>
      </c>
      <c r="AI32" s="147">
        <v>1.1235955056179776</v>
      </c>
      <c r="AJ32" s="72">
        <v>8</v>
      </c>
      <c r="AK32" s="102">
        <v>2.8469750889679717</v>
      </c>
      <c r="AL32" s="111">
        <v>3</v>
      </c>
      <c r="AM32" s="147">
        <v>1.1363636363636365</v>
      </c>
      <c r="AN32" s="234">
        <v>1</v>
      </c>
      <c r="AO32" s="134">
        <v>2.1739130434782608</v>
      </c>
      <c r="AP32" s="234">
        <v>4</v>
      </c>
      <c r="AQ32" s="134">
        <v>1.5267175572519083</v>
      </c>
      <c r="AR32" s="234">
        <v>1</v>
      </c>
      <c r="AS32" s="134">
        <v>0.42194092827004215</v>
      </c>
      <c r="AT32" s="234">
        <v>7</v>
      </c>
      <c r="AU32" s="134">
        <v>2.9</v>
      </c>
      <c r="AV32" s="234">
        <v>5</v>
      </c>
      <c r="AW32" s="134">
        <v>1.9</v>
      </c>
      <c r="AX32" s="234">
        <v>2</v>
      </c>
      <c r="AY32" s="134">
        <v>0.9</v>
      </c>
      <c r="AZ32" s="291">
        <v>3</v>
      </c>
      <c r="BA32" s="292">
        <v>1.2</v>
      </c>
      <c r="BB32" s="291">
        <v>0</v>
      </c>
      <c r="BC32" s="292">
        <v>0</v>
      </c>
      <c r="BD32" s="291">
        <v>3</v>
      </c>
      <c r="BE32" s="292">
        <v>1.2</v>
      </c>
      <c r="BF32" s="324"/>
    </row>
    <row r="33" spans="1:58" x14ac:dyDescent="0.2">
      <c r="A33" s="19" t="s">
        <v>39</v>
      </c>
      <c r="B33" s="126">
        <v>53</v>
      </c>
      <c r="C33" s="71">
        <v>5.5381400208986413</v>
      </c>
      <c r="D33" s="72">
        <v>56</v>
      </c>
      <c r="E33" s="71">
        <v>5.7672502574665296</v>
      </c>
      <c r="F33" s="72">
        <v>52</v>
      </c>
      <c r="G33" s="71">
        <v>5.1948051948051948</v>
      </c>
      <c r="H33" s="72">
        <v>32</v>
      </c>
      <c r="I33" s="71">
        <v>3.238866396761134</v>
      </c>
      <c r="J33" s="73">
        <v>24</v>
      </c>
      <c r="K33" s="71">
        <v>2.3552502453385671</v>
      </c>
      <c r="L33" s="72">
        <v>19</v>
      </c>
      <c r="M33" s="71">
        <v>1.8886679920477141</v>
      </c>
      <c r="N33" s="74">
        <v>21</v>
      </c>
      <c r="O33" s="71">
        <v>2.0812685827552029</v>
      </c>
      <c r="P33" s="72">
        <v>19</v>
      </c>
      <c r="Q33" s="71">
        <v>1.9057171514543629</v>
      </c>
      <c r="R33" s="72">
        <v>10</v>
      </c>
      <c r="S33" s="71">
        <v>1.3</v>
      </c>
      <c r="T33" s="72">
        <v>10</v>
      </c>
      <c r="U33" s="71">
        <v>1.3</v>
      </c>
      <c r="V33" s="72">
        <v>14</v>
      </c>
      <c r="W33" s="102">
        <v>1.7</v>
      </c>
      <c r="X33" s="72">
        <v>14</v>
      </c>
      <c r="Y33" s="134">
        <v>1.3</v>
      </c>
      <c r="Z33" s="72">
        <v>3</v>
      </c>
      <c r="AA33" s="134">
        <v>0.4</v>
      </c>
      <c r="AB33" s="126">
        <v>9</v>
      </c>
      <c r="AC33" s="71">
        <v>1.3636363636363635</v>
      </c>
      <c r="AD33" s="72">
        <v>17</v>
      </c>
      <c r="AE33" s="71">
        <v>2.2397891963109355</v>
      </c>
      <c r="AF33" s="72">
        <v>9</v>
      </c>
      <c r="AG33" s="102">
        <v>1.2820512820512822</v>
      </c>
      <c r="AH33" s="111">
        <v>10</v>
      </c>
      <c r="AI33" s="147">
        <v>1.4430014430014431</v>
      </c>
      <c r="AJ33" s="72">
        <v>48</v>
      </c>
      <c r="AK33" s="102">
        <v>6.2663185378590081</v>
      </c>
      <c r="AL33" s="111">
        <v>21</v>
      </c>
      <c r="AM33" s="147">
        <v>2.6054590570719602</v>
      </c>
      <c r="AN33" s="234">
        <v>1</v>
      </c>
      <c r="AO33" s="134">
        <v>0.57471264367816088</v>
      </c>
      <c r="AP33" s="234">
        <v>4</v>
      </c>
      <c r="AQ33" s="134">
        <v>0.57720057720057716</v>
      </c>
      <c r="AR33" s="234">
        <v>0</v>
      </c>
      <c r="AS33" s="134">
        <v>0</v>
      </c>
      <c r="AT33" s="234">
        <v>4</v>
      </c>
      <c r="AU33" s="134">
        <v>0.4</v>
      </c>
      <c r="AV33" s="234">
        <v>9</v>
      </c>
      <c r="AW33" s="134">
        <v>0.8</v>
      </c>
      <c r="AX33" s="234">
        <v>3</v>
      </c>
      <c r="AY33" s="134">
        <v>0.3</v>
      </c>
      <c r="AZ33" s="291">
        <v>4</v>
      </c>
      <c r="BA33" s="292">
        <v>0.6</v>
      </c>
      <c r="BB33" s="291">
        <v>1</v>
      </c>
      <c r="BC33" s="292">
        <v>0.1</v>
      </c>
      <c r="BD33" s="291">
        <v>2</v>
      </c>
      <c r="BE33" s="292">
        <v>0.3</v>
      </c>
      <c r="BF33" s="324"/>
    </row>
    <row r="34" spans="1:58" x14ac:dyDescent="0.2">
      <c r="A34" s="19" t="s">
        <v>40</v>
      </c>
      <c r="B34" s="126">
        <v>28</v>
      </c>
      <c r="C34" s="71">
        <v>8.1632653061224492</v>
      </c>
      <c r="D34" s="72">
        <v>15</v>
      </c>
      <c r="E34" s="71">
        <v>4.3478260869565224</v>
      </c>
      <c r="F34" s="72">
        <v>8</v>
      </c>
      <c r="G34" s="71">
        <v>2.6936026936026929</v>
      </c>
      <c r="H34" s="72">
        <v>7</v>
      </c>
      <c r="I34" s="71">
        <v>2.3648648648648649</v>
      </c>
      <c r="J34" s="73">
        <v>9</v>
      </c>
      <c r="K34" s="71">
        <v>3.0927835051546388</v>
      </c>
      <c r="L34" s="72">
        <v>3</v>
      </c>
      <c r="M34" s="71">
        <v>1</v>
      </c>
      <c r="N34" s="74">
        <v>1</v>
      </c>
      <c r="O34" s="71">
        <v>0.34602076124567482</v>
      </c>
      <c r="P34" s="72">
        <v>5</v>
      </c>
      <c r="Q34" s="71">
        <v>1.6778523489932891</v>
      </c>
      <c r="R34" s="72">
        <v>1</v>
      </c>
      <c r="S34" s="71">
        <v>0.33444816053511711</v>
      </c>
      <c r="T34" s="72">
        <v>0</v>
      </c>
      <c r="U34" s="71">
        <v>0</v>
      </c>
      <c r="V34" s="72">
        <v>1</v>
      </c>
      <c r="W34" s="102">
        <v>0.3</v>
      </c>
      <c r="X34" s="72">
        <v>2</v>
      </c>
      <c r="Y34" s="134">
        <v>0.7</v>
      </c>
      <c r="Z34" s="72">
        <v>5</v>
      </c>
      <c r="AA34" s="134">
        <v>1.6</v>
      </c>
      <c r="AB34" s="126">
        <v>1</v>
      </c>
      <c r="AC34" s="71">
        <v>0.35714285714285715</v>
      </c>
      <c r="AD34" s="72">
        <v>2</v>
      </c>
      <c r="AE34" s="71">
        <v>0.63091482649842268</v>
      </c>
      <c r="AF34" s="72">
        <v>0</v>
      </c>
      <c r="AG34" s="102">
        <v>0</v>
      </c>
      <c r="AH34" s="111">
        <v>1</v>
      </c>
      <c r="AI34" s="147">
        <v>0.31347962382445144</v>
      </c>
      <c r="AJ34" s="72">
        <v>0</v>
      </c>
      <c r="AK34" s="102">
        <v>0</v>
      </c>
      <c r="AL34" s="111">
        <v>1</v>
      </c>
      <c r="AM34" s="147">
        <v>0.31446540880503143</v>
      </c>
      <c r="AN34" s="234">
        <v>0</v>
      </c>
      <c r="AO34" s="134">
        <v>0</v>
      </c>
      <c r="AP34" s="234">
        <v>0</v>
      </c>
      <c r="AQ34" s="134">
        <v>0</v>
      </c>
      <c r="AR34" s="234">
        <v>3</v>
      </c>
      <c r="AS34" s="134">
        <v>1.1494252873563218</v>
      </c>
      <c r="AT34" s="234">
        <v>0</v>
      </c>
      <c r="AU34" s="134">
        <v>0</v>
      </c>
      <c r="AV34" s="234">
        <v>2</v>
      </c>
      <c r="AW34" s="134">
        <v>0.7</v>
      </c>
      <c r="AX34" s="234">
        <v>1</v>
      </c>
      <c r="AY34" s="134">
        <v>0.3</v>
      </c>
      <c r="AZ34" s="291">
        <v>1</v>
      </c>
      <c r="BA34" s="292">
        <v>0.4</v>
      </c>
      <c r="BB34" s="291">
        <v>1</v>
      </c>
      <c r="BC34" s="292">
        <v>0.4</v>
      </c>
      <c r="BD34" s="291">
        <v>0</v>
      </c>
      <c r="BE34" s="292">
        <v>0</v>
      </c>
      <c r="BF34" s="324"/>
    </row>
    <row r="35" spans="1:58" x14ac:dyDescent="0.2">
      <c r="A35" s="19" t="s">
        <v>41</v>
      </c>
      <c r="B35" s="126">
        <v>9</v>
      </c>
      <c r="C35" s="71">
        <v>11.688311688311691</v>
      </c>
      <c r="D35" s="72">
        <v>8</v>
      </c>
      <c r="E35" s="71">
        <v>9.8765432098765427</v>
      </c>
      <c r="F35" s="72">
        <v>12</v>
      </c>
      <c r="G35" s="71">
        <v>15.789473684210529</v>
      </c>
      <c r="H35" s="72">
        <v>1</v>
      </c>
      <c r="I35" s="71">
        <v>1.2658227848101271</v>
      </c>
      <c r="J35" s="73">
        <v>1</v>
      </c>
      <c r="K35" s="71">
        <v>1.587301587301587</v>
      </c>
      <c r="L35" s="72">
        <v>1</v>
      </c>
      <c r="M35" s="71">
        <v>1.754385964912281</v>
      </c>
      <c r="N35" s="74">
        <v>0</v>
      </c>
      <c r="O35" s="71">
        <v>0</v>
      </c>
      <c r="P35" s="72">
        <v>2</v>
      </c>
      <c r="Q35" s="71">
        <v>2.5974025974025969</v>
      </c>
      <c r="R35" s="72">
        <v>0</v>
      </c>
      <c r="S35" s="71">
        <v>0</v>
      </c>
      <c r="T35" s="72">
        <v>1</v>
      </c>
      <c r="U35" s="71">
        <v>1.8</v>
      </c>
      <c r="V35" s="72">
        <v>2</v>
      </c>
      <c r="W35" s="102">
        <v>3.6</v>
      </c>
      <c r="X35" s="72">
        <v>1</v>
      </c>
      <c r="Y35" s="134">
        <v>1.4</v>
      </c>
      <c r="Z35" s="72">
        <v>3</v>
      </c>
      <c r="AA35" s="134">
        <v>5.0999999999999996</v>
      </c>
      <c r="AB35" s="126">
        <v>1</v>
      </c>
      <c r="AC35" s="71">
        <v>1.7857142857142858</v>
      </c>
      <c r="AD35" s="72">
        <v>4</v>
      </c>
      <c r="AE35" s="71">
        <v>6.3492063492063489</v>
      </c>
      <c r="AF35" s="72">
        <v>0</v>
      </c>
      <c r="AG35" s="102">
        <v>0</v>
      </c>
      <c r="AH35" s="111">
        <v>5</v>
      </c>
      <c r="AI35" s="147">
        <v>9.0909090909090917</v>
      </c>
      <c r="AJ35" s="72">
        <v>4</v>
      </c>
      <c r="AK35" s="102">
        <v>6.25</v>
      </c>
      <c r="AL35" s="111">
        <v>1</v>
      </c>
      <c r="AM35" s="147">
        <v>2.1276595744680851</v>
      </c>
      <c r="AN35" s="234">
        <v>1</v>
      </c>
      <c r="AO35" s="134">
        <v>9.0909090909090917</v>
      </c>
      <c r="AP35" s="234">
        <v>0</v>
      </c>
      <c r="AQ35" s="134">
        <v>0</v>
      </c>
      <c r="AR35" s="234">
        <v>2</v>
      </c>
      <c r="AS35" s="134">
        <v>3.5087719298245612</v>
      </c>
      <c r="AT35" s="234">
        <v>1</v>
      </c>
      <c r="AU35" s="134">
        <v>1.9</v>
      </c>
      <c r="AV35" s="234">
        <v>0</v>
      </c>
      <c r="AW35" s="134">
        <v>0</v>
      </c>
      <c r="AX35" s="234">
        <v>0</v>
      </c>
      <c r="AY35" s="134">
        <v>0</v>
      </c>
      <c r="AZ35" s="291">
        <v>3</v>
      </c>
      <c r="BA35" s="292">
        <v>5.9</v>
      </c>
      <c r="BB35" s="291">
        <v>0</v>
      </c>
      <c r="BC35" s="292">
        <v>0</v>
      </c>
      <c r="BD35" s="291">
        <v>2</v>
      </c>
      <c r="BE35" s="292">
        <v>3.6</v>
      </c>
      <c r="BF35" s="324"/>
    </row>
    <row r="36" spans="1:58" x14ac:dyDescent="0.2">
      <c r="A36" s="19" t="s">
        <v>42</v>
      </c>
      <c r="B36" s="126">
        <v>17</v>
      </c>
      <c r="C36" s="71">
        <v>6.3909774436090219</v>
      </c>
      <c r="D36" s="72">
        <v>14</v>
      </c>
      <c r="E36" s="71">
        <v>4.6204620462046204</v>
      </c>
      <c r="F36" s="72">
        <v>19</v>
      </c>
      <c r="G36" s="71">
        <v>6.666666666666667</v>
      </c>
      <c r="H36" s="72">
        <v>5</v>
      </c>
      <c r="I36" s="71">
        <v>1.76056338028169</v>
      </c>
      <c r="J36" s="73">
        <v>2</v>
      </c>
      <c r="K36" s="71">
        <v>0.74074074074074081</v>
      </c>
      <c r="L36" s="72">
        <v>6</v>
      </c>
      <c r="M36" s="71">
        <v>1.9933554817275749</v>
      </c>
      <c r="N36" s="74">
        <v>6</v>
      </c>
      <c r="O36" s="71">
        <v>2.150537634408602</v>
      </c>
      <c r="P36" s="72">
        <v>5</v>
      </c>
      <c r="Q36" s="71">
        <v>1.7361111111111109</v>
      </c>
      <c r="R36" s="72">
        <v>3</v>
      </c>
      <c r="S36" s="71">
        <v>1.0169491525423731</v>
      </c>
      <c r="T36" s="72">
        <v>3</v>
      </c>
      <c r="U36" s="71">
        <v>1</v>
      </c>
      <c r="V36" s="72">
        <v>5</v>
      </c>
      <c r="W36" s="102">
        <v>1.8</v>
      </c>
      <c r="X36" s="72">
        <v>2</v>
      </c>
      <c r="Y36" s="134">
        <v>0.7</v>
      </c>
      <c r="Z36" s="72">
        <v>4</v>
      </c>
      <c r="AA36" s="134">
        <v>1.4</v>
      </c>
      <c r="AB36" s="126">
        <v>8</v>
      </c>
      <c r="AC36" s="71">
        <v>2.807017543859649</v>
      </c>
      <c r="AD36" s="72">
        <v>2</v>
      </c>
      <c r="AE36" s="71">
        <v>0.77220077220077221</v>
      </c>
      <c r="AF36" s="72">
        <v>8</v>
      </c>
      <c r="AG36" s="102">
        <v>3.053435114503817</v>
      </c>
      <c r="AH36" s="111">
        <v>2</v>
      </c>
      <c r="AI36" s="147">
        <v>0.70175438596491224</v>
      </c>
      <c r="AJ36" s="72">
        <v>1</v>
      </c>
      <c r="AK36" s="102">
        <v>0.36231884057971014</v>
      </c>
      <c r="AL36" s="111">
        <v>6</v>
      </c>
      <c r="AM36" s="147">
        <v>2.0408163265306123</v>
      </c>
      <c r="AN36" s="234">
        <v>0</v>
      </c>
      <c r="AO36" s="134">
        <v>0</v>
      </c>
      <c r="AP36" s="234">
        <v>1</v>
      </c>
      <c r="AQ36" s="134">
        <v>0.3401360544217687</v>
      </c>
      <c r="AR36" s="234">
        <v>0</v>
      </c>
      <c r="AS36" s="134">
        <v>0</v>
      </c>
      <c r="AT36" s="234">
        <v>1</v>
      </c>
      <c r="AU36" s="134">
        <v>0.4</v>
      </c>
      <c r="AV36" s="234">
        <v>2</v>
      </c>
      <c r="AW36" s="134">
        <v>0.7</v>
      </c>
      <c r="AX36" s="234">
        <v>2</v>
      </c>
      <c r="AY36" s="134">
        <v>0.7</v>
      </c>
      <c r="AZ36" s="291">
        <v>0</v>
      </c>
      <c r="BA36" s="292">
        <v>0</v>
      </c>
      <c r="BB36" s="291">
        <v>3</v>
      </c>
      <c r="BC36" s="292">
        <v>0.9</v>
      </c>
      <c r="BD36" s="291">
        <v>0</v>
      </c>
      <c r="BE36" s="292">
        <v>0</v>
      </c>
      <c r="BF36" s="324"/>
    </row>
    <row r="37" spans="1:58" x14ac:dyDescent="0.2">
      <c r="A37" s="19" t="s">
        <v>43</v>
      </c>
      <c r="B37" s="126">
        <v>431</v>
      </c>
      <c r="C37" s="71">
        <v>8.8774459320288361</v>
      </c>
      <c r="D37" s="72">
        <v>291</v>
      </c>
      <c r="E37" s="71">
        <v>5.4699248120300759</v>
      </c>
      <c r="F37" s="72">
        <v>180</v>
      </c>
      <c r="G37" s="71">
        <v>3.3370411568409342</v>
      </c>
      <c r="H37" s="72">
        <v>162</v>
      </c>
      <c r="I37" s="71">
        <v>2.9231324431613142</v>
      </c>
      <c r="J37" s="73">
        <v>113</v>
      </c>
      <c r="K37" s="71">
        <v>1.9890864284456959</v>
      </c>
      <c r="L37" s="72">
        <v>85</v>
      </c>
      <c r="M37" s="71">
        <v>1.4569763455605069</v>
      </c>
      <c r="N37" s="74">
        <v>93</v>
      </c>
      <c r="O37" s="71">
        <v>1.557788944723618</v>
      </c>
      <c r="P37" s="72">
        <v>91</v>
      </c>
      <c r="Q37" s="71">
        <v>1.446280991735537</v>
      </c>
      <c r="R37" s="72">
        <v>55</v>
      </c>
      <c r="S37" s="71">
        <v>0.8</v>
      </c>
      <c r="T37" s="72">
        <v>74</v>
      </c>
      <c r="U37" s="71">
        <v>1.1000000000000001</v>
      </c>
      <c r="V37" s="72">
        <v>73</v>
      </c>
      <c r="W37" s="102">
        <v>1</v>
      </c>
      <c r="X37" s="72">
        <v>48</v>
      </c>
      <c r="Y37" s="134">
        <v>0.6</v>
      </c>
      <c r="Z37" s="72">
        <v>52</v>
      </c>
      <c r="AA37" s="134">
        <v>0.7</v>
      </c>
      <c r="AB37" s="126">
        <v>49</v>
      </c>
      <c r="AC37" s="71">
        <v>0.65116279069767447</v>
      </c>
      <c r="AD37" s="72">
        <v>43</v>
      </c>
      <c r="AE37" s="71">
        <v>0.57014054627419786</v>
      </c>
      <c r="AF37" s="72">
        <v>41</v>
      </c>
      <c r="AG37" s="102">
        <v>0.54383870539859402</v>
      </c>
      <c r="AH37" s="111">
        <v>44</v>
      </c>
      <c r="AI37" s="147">
        <v>0.58713637576728051</v>
      </c>
      <c r="AJ37" s="72">
        <v>35</v>
      </c>
      <c r="AK37" s="102">
        <v>0.45016077170418006</v>
      </c>
      <c r="AL37" s="111">
        <v>33</v>
      </c>
      <c r="AM37" s="147">
        <v>0.42652190771616905</v>
      </c>
      <c r="AN37" s="234">
        <v>5</v>
      </c>
      <c r="AO37" s="134">
        <v>0.29832935560859186</v>
      </c>
      <c r="AP37" s="234">
        <v>31</v>
      </c>
      <c r="AQ37" s="134">
        <v>0.4145493447445841</v>
      </c>
      <c r="AR37" s="234">
        <v>42</v>
      </c>
      <c r="AS37" s="134">
        <v>0.61206645292917516</v>
      </c>
      <c r="AT37" s="234">
        <v>55</v>
      </c>
      <c r="AU37" s="134">
        <v>0.8</v>
      </c>
      <c r="AV37" s="234">
        <v>57</v>
      </c>
      <c r="AW37" s="134">
        <v>0.8</v>
      </c>
      <c r="AX37" s="234">
        <v>62</v>
      </c>
      <c r="AY37" s="134">
        <v>0.9</v>
      </c>
      <c r="AZ37" s="291">
        <v>82</v>
      </c>
      <c r="BA37" s="292">
        <v>1.2</v>
      </c>
      <c r="BB37" s="291">
        <v>45</v>
      </c>
      <c r="BC37" s="292">
        <v>0.6</v>
      </c>
      <c r="BD37" s="291">
        <v>45</v>
      </c>
      <c r="BE37" s="292">
        <v>0.6</v>
      </c>
      <c r="BF37" s="324"/>
    </row>
    <row r="38" spans="1:58" x14ac:dyDescent="0.2">
      <c r="A38" s="19" t="s">
        <v>44</v>
      </c>
      <c r="B38" s="126">
        <v>0</v>
      </c>
      <c r="C38" s="71">
        <v>0</v>
      </c>
      <c r="D38" s="72">
        <v>1</v>
      </c>
      <c r="E38" s="71">
        <v>7.1428571428571423</v>
      </c>
      <c r="F38" s="72">
        <v>0</v>
      </c>
      <c r="G38" s="71">
        <v>0</v>
      </c>
      <c r="H38" s="72">
        <v>0</v>
      </c>
      <c r="I38" s="71">
        <v>0</v>
      </c>
      <c r="J38" s="73">
        <v>2</v>
      </c>
      <c r="K38" s="71">
        <v>18.18181818181818</v>
      </c>
      <c r="L38" s="72">
        <v>1</v>
      </c>
      <c r="M38" s="71">
        <v>7.1428571428571423</v>
      </c>
      <c r="N38" s="74">
        <v>1</v>
      </c>
      <c r="O38" s="71">
        <v>4.5454545454545459</v>
      </c>
      <c r="P38" s="72">
        <v>0</v>
      </c>
      <c r="Q38" s="71">
        <v>0</v>
      </c>
      <c r="R38" s="72">
        <v>1</v>
      </c>
      <c r="S38" s="71">
        <v>7.7</v>
      </c>
      <c r="T38" s="15" t="s">
        <v>3</v>
      </c>
      <c r="U38" s="16" t="s">
        <v>3</v>
      </c>
      <c r="V38" s="72">
        <v>0</v>
      </c>
      <c r="W38" s="102">
        <v>0</v>
      </c>
      <c r="X38" s="72">
        <v>0</v>
      </c>
      <c r="Y38" s="134">
        <v>0</v>
      </c>
      <c r="Z38" s="72">
        <v>0</v>
      </c>
      <c r="AA38" s="134">
        <v>0</v>
      </c>
      <c r="AB38" s="126">
        <v>2</v>
      </c>
      <c r="AC38" s="71">
        <v>20</v>
      </c>
      <c r="AD38" s="15" t="s">
        <v>3</v>
      </c>
      <c r="AE38" s="16" t="s">
        <v>3</v>
      </c>
      <c r="AF38" s="15" t="s">
        <v>3</v>
      </c>
      <c r="AG38" s="92" t="s">
        <v>3</v>
      </c>
      <c r="AH38" s="92" t="s">
        <v>3</v>
      </c>
      <c r="AI38" s="92" t="s">
        <v>3</v>
      </c>
      <c r="AJ38" s="92" t="s">
        <v>3</v>
      </c>
      <c r="AK38" s="92" t="s">
        <v>3</v>
      </c>
      <c r="AL38" s="92" t="s">
        <v>3</v>
      </c>
      <c r="AM38" s="92" t="s">
        <v>3</v>
      </c>
      <c r="AN38" s="92" t="s">
        <v>3</v>
      </c>
      <c r="AO38" s="92" t="s">
        <v>3</v>
      </c>
      <c r="AP38" s="263">
        <v>1</v>
      </c>
      <c r="AQ38" s="134">
        <v>7.1</v>
      </c>
      <c r="AR38" s="263">
        <v>0</v>
      </c>
      <c r="AS38" s="134">
        <v>0</v>
      </c>
      <c r="AT38" s="272" t="s">
        <v>3</v>
      </c>
      <c r="AU38" s="134" t="s">
        <v>3</v>
      </c>
      <c r="AV38" s="272">
        <v>0</v>
      </c>
      <c r="AW38" s="134">
        <v>0</v>
      </c>
      <c r="AX38" s="263">
        <v>1</v>
      </c>
      <c r="AY38" s="134">
        <v>8.3000000000000007</v>
      </c>
      <c r="AZ38" s="293">
        <v>0</v>
      </c>
      <c r="BA38" s="292">
        <v>0</v>
      </c>
      <c r="BB38" s="293">
        <v>0</v>
      </c>
      <c r="BC38" s="292">
        <v>0</v>
      </c>
      <c r="BD38" s="293">
        <v>0</v>
      </c>
      <c r="BE38" s="292">
        <v>0</v>
      </c>
      <c r="BF38" s="324"/>
    </row>
    <row r="39" spans="1:58" x14ac:dyDescent="0.2">
      <c r="A39" s="19" t="s">
        <v>45</v>
      </c>
      <c r="B39" s="126">
        <v>54</v>
      </c>
      <c r="C39" s="71">
        <v>5.5158324821246172</v>
      </c>
      <c r="D39" s="72">
        <v>43</v>
      </c>
      <c r="E39" s="71">
        <v>4.3172690763052213</v>
      </c>
      <c r="F39" s="72">
        <v>29</v>
      </c>
      <c r="G39" s="71">
        <v>2.8712871287128721</v>
      </c>
      <c r="H39" s="72">
        <v>24</v>
      </c>
      <c r="I39" s="71">
        <v>2.55047821466525</v>
      </c>
      <c r="J39" s="73">
        <v>14</v>
      </c>
      <c r="K39" s="71">
        <v>1.4690451206715629</v>
      </c>
      <c r="L39" s="72">
        <v>20</v>
      </c>
      <c r="M39" s="71">
        <v>2.0639834881320951</v>
      </c>
      <c r="N39" s="74">
        <v>19</v>
      </c>
      <c r="O39" s="71">
        <v>1.816443594646272</v>
      </c>
      <c r="P39" s="72">
        <v>19</v>
      </c>
      <c r="Q39" s="71">
        <v>1.790763430725731</v>
      </c>
      <c r="R39" s="72">
        <v>13</v>
      </c>
      <c r="S39" s="71">
        <v>1.2</v>
      </c>
      <c r="T39" s="72">
        <v>12</v>
      </c>
      <c r="U39" s="71">
        <v>1.1000000000000001</v>
      </c>
      <c r="V39" s="72">
        <v>15</v>
      </c>
      <c r="W39" s="102">
        <v>1.2</v>
      </c>
      <c r="X39" s="72">
        <v>13</v>
      </c>
      <c r="Y39" s="134">
        <v>1.1000000000000001</v>
      </c>
      <c r="Z39" s="72">
        <v>10</v>
      </c>
      <c r="AA39" s="134">
        <v>0.9</v>
      </c>
      <c r="AB39" s="126">
        <v>11</v>
      </c>
      <c r="AC39" s="71">
        <v>0.92983939137785288</v>
      </c>
      <c r="AD39" s="72">
        <v>8</v>
      </c>
      <c r="AE39" s="71">
        <v>0.68551842330762636</v>
      </c>
      <c r="AF39" s="72">
        <v>8</v>
      </c>
      <c r="AG39" s="102">
        <v>0.70360598065083557</v>
      </c>
      <c r="AH39" s="111">
        <v>5</v>
      </c>
      <c r="AI39" s="147">
        <v>0.43975373790677219</v>
      </c>
      <c r="AJ39" s="72">
        <v>2</v>
      </c>
      <c r="AK39" s="102">
        <v>0.15910898965791567</v>
      </c>
      <c r="AL39" s="111">
        <v>7</v>
      </c>
      <c r="AM39" s="147">
        <v>0.51057622173595918</v>
      </c>
      <c r="AN39" s="234">
        <v>0</v>
      </c>
      <c r="AO39" s="134">
        <v>0</v>
      </c>
      <c r="AP39" s="234">
        <v>3</v>
      </c>
      <c r="AQ39" s="134">
        <v>0.24096385542168677</v>
      </c>
      <c r="AR39" s="234">
        <v>0</v>
      </c>
      <c r="AS39" s="134">
        <v>0</v>
      </c>
      <c r="AT39" s="234">
        <v>3</v>
      </c>
      <c r="AU39" s="134">
        <v>0.3</v>
      </c>
      <c r="AV39" s="234">
        <v>4</v>
      </c>
      <c r="AW39" s="134">
        <v>0.4</v>
      </c>
      <c r="AX39" s="234">
        <v>9</v>
      </c>
      <c r="AY39" s="134">
        <v>0.9</v>
      </c>
      <c r="AZ39" s="291">
        <v>7</v>
      </c>
      <c r="BA39" s="292">
        <v>0.6</v>
      </c>
      <c r="BB39" s="291">
        <v>5</v>
      </c>
      <c r="BC39" s="292">
        <v>0.4</v>
      </c>
      <c r="BD39" s="291">
        <v>7</v>
      </c>
      <c r="BE39" s="292">
        <v>0.6</v>
      </c>
      <c r="BF39" s="324"/>
    </row>
    <row r="40" spans="1:58" ht="13.5" thickBot="1" x14ac:dyDescent="0.25">
      <c r="A40" s="20" t="s">
        <v>46</v>
      </c>
      <c r="B40" s="132">
        <f>SUM(B4:B39)</f>
        <v>3007</v>
      </c>
      <c r="C40" s="75">
        <v>7.2944715328821284</v>
      </c>
      <c r="D40" s="76">
        <f>SUM(D4:D39)</f>
        <v>2232</v>
      </c>
      <c r="E40" s="75">
        <v>5.2113004903105304</v>
      </c>
      <c r="F40" s="76">
        <f>SUM(F4:F39)</f>
        <v>1961</v>
      </c>
      <c r="G40" s="75">
        <v>4.6186819916152437</v>
      </c>
      <c r="H40" s="76">
        <f>SUM(H4:H39)</f>
        <v>1586</v>
      </c>
      <c r="I40" s="75">
        <v>3.7815025869674059</v>
      </c>
      <c r="J40" s="76">
        <f>SUM(J4:J39)</f>
        <v>1248</v>
      </c>
      <c r="K40" s="75">
        <v>3.0024539286917191</v>
      </c>
      <c r="L40" s="76">
        <f>SUM(L4:L39)</f>
        <v>1121</v>
      </c>
      <c r="M40" s="75">
        <v>2.6797666857907818</v>
      </c>
      <c r="N40" s="76">
        <f>SUM(N4:N39)</f>
        <v>1071</v>
      </c>
      <c r="O40" s="75">
        <v>2.507315931171719</v>
      </c>
      <c r="P40" s="76">
        <f>SUM(P4:P39)</f>
        <v>1003</v>
      </c>
      <c r="Q40" s="75">
        <v>2.2980868369801808</v>
      </c>
      <c r="R40" s="77">
        <v>685</v>
      </c>
      <c r="S40" s="75">
        <v>1.6</v>
      </c>
      <c r="T40" s="78">
        <v>731</v>
      </c>
      <c r="U40" s="75">
        <v>1.6</v>
      </c>
      <c r="V40" s="78">
        <v>824</v>
      </c>
      <c r="W40" s="103">
        <v>1.9</v>
      </c>
      <c r="X40" s="78">
        <v>653</v>
      </c>
      <c r="Y40" s="139">
        <v>1.4</v>
      </c>
      <c r="Z40" s="78">
        <v>436</v>
      </c>
      <c r="AA40" s="135">
        <v>1</v>
      </c>
      <c r="AB40" s="138">
        <v>586</v>
      </c>
      <c r="AC40" s="75">
        <v>1.3268124801883803</v>
      </c>
      <c r="AD40" s="78">
        <v>701</v>
      </c>
      <c r="AE40" s="75">
        <v>1.562883196218759</v>
      </c>
      <c r="AF40" s="78">
        <v>660</v>
      </c>
      <c r="AG40" s="103">
        <v>1.4824131889852208</v>
      </c>
      <c r="AH40" s="26">
        <v>631</v>
      </c>
      <c r="AI40" s="148">
        <v>1.4074768022840829</v>
      </c>
      <c r="AJ40" s="78">
        <v>647</v>
      </c>
      <c r="AK40" s="103">
        <v>1.3631383785605933</v>
      </c>
      <c r="AL40" s="26">
        <v>523</v>
      </c>
      <c r="AM40" s="148">
        <v>1.0904693396718166</v>
      </c>
      <c r="AN40" s="251">
        <v>75</v>
      </c>
      <c r="AO40" s="135">
        <v>0.75339025615268718</v>
      </c>
      <c r="AP40" s="251">
        <v>325</v>
      </c>
      <c r="AQ40" s="135">
        <v>0.7388378648722379</v>
      </c>
      <c r="AR40" s="251">
        <v>337</v>
      </c>
      <c r="AS40" s="135">
        <v>0.76590909090909087</v>
      </c>
      <c r="AT40" s="251">
        <v>380</v>
      </c>
      <c r="AU40" s="135">
        <v>0.8</v>
      </c>
      <c r="AV40" s="251">
        <v>385</v>
      </c>
      <c r="AW40" s="135">
        <v>0.9</v>
      </c>
      <c r="AX40" s="251">
        <v>376</v>
      </c>
      <c r="AY40" s="135">
        <v>0.8</v>
      </c>
      <c r="AZ40" s="294">
        <v>511</v>
      </c>
      <c r="BA40" s="295">
        <v>1.1000000000000001</v>
      </c>
      <c r="BB40" s="294">
        <v>405</v>
      </c>
      <c r="BC40" s="295">
        <v>0.9</v>
      </c>
      <c r="BD40" s="294">
        <v>418</v>
      </c>
      <c r="BE40" s="295">
        <v>0.9</v>
      </c>
      <c r="BF40" s="324"/>
    </row>
    <row r="41" spans="1:58" ht="26.25" thickTop="1" x14ac:dyDescent="0.2">
      <c r="A41" s="217" t="s">
        <v>48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58" ht="38.25" x14ac:dyDescent="0.2">
      <c r="A42" s="217" t="s">
        <v>55</v>
      </c>
    </row>
    <row r="43" spans="1:58" ht="25.5" x14ac:dyDescent="0.2">
      <c r="A43" s="217" t="s">
        <v>54</v>
      </c>
    </row>
    <row r="44" spans="1:58" ht="25.5" x14ac:dyDescent="0.2">
      <c r="A44" s="218" t="s">
        <v>0</v>
      </c>
    </row>
    <row r="45" spans="1:58" ht="38.25" x14ac:dyDescent="0.2">
      <c r="A45" s="218" t="s">
        <v>68</v>
      </c>
    </row>
  </sheetData>
  <mergeCells count="28">
    <mergeCell ref="BD2:BE2"/>
    <mergeCell ref="AV2:AW2"/>
    <mergeCell ref="AX2:AY2"/>
    <mergeCell ref="N2:O2"/>
    <mergeCell ref="X2:Y2"/>
    <mergeCell ref="AJ2:AK2"/>
    <mergeCell ref="AL2:AM2"/>
    <mergeCell ref="AH2:AI2"/>
    <mergeCell ref="AF2:AG2"/>
    <mergeCell ref="P2:Q2"/>
    <mergeCell ref="V2:W2"/>
    <mergeCell ref="AR2:AS2"/>
    <mergeCell ref="AT2:AU2"/>
    <mergeCell ref="AN2:AO2"/>
    <mergeCell ref="AD2:AE2"/>
    <mergeCell ref="BB2:BC2"/>
    <mergeCell ref="AP2:AQ2"/>
    <mergeCell ref="AB2:AC2"/>
    <mergeCell ref="B2:C2"/>
    <mergeCell ref="D2:E2"/>
    <mergeCell ref="F2:G2"/>
    <mergeCell ref="H2:I2"/>
    <mergeCell ref="Z2:AA2"/>
    <mergeCell ref="J2:K2"/>
    <mergeCell ref="L2:M2"/>
    <mergeCell ref="T2:U2"/>
    <mergeCell ref="R2:S2"/>
    <mergeCell ref="AZ2:BA2"/>
  </mergeCells>
  <phoneticPr fontId="0" type="noConversion"/>
  <printOptions horizontalCentered="1"/>
  <pageMargins left="0.5" right="0.5" top="0.5" bottom="0.5" header="0.5" footer="0.5"/>
  <pageSetup scale="68" orientation="landscape" r:id="rId1"/>
  <headerFooter alignWithMargins="0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G44"/>
  <sheetViews>
    <sheetView showOutlineSymbols="0" zoomScaleNormal="100" workbookViewId="0">
      <pane xSplit="1" topLeftCell="AV1" activePane="topRight" state="frozen"/>
      <selection pane="topRight" activeCell="BG14" sqref="BG14"/>
    </sheetView>
  </sheetViews>
  <sheetFormatPr defaultColWidth="9.6640625" defaultRowHeight="12.75" x14ac:dyDescent="0.2"/>
  <cols>
    <col min="1" max="1" width="26.88671875" style="89" customWidth="1"/>
    <col min="2" max="19" width="9.6640625" style="89" customWidth="1"/>
    <col min="20" max="23" width="9.6640625" style="112" customWidth="1"/>
    <col min="24" max="32" width="9.6640625" style="89" customWidth="1"/>
    <col min="33" max="33" width="9.5546875" style="89" customWidth="1"/>
    <col min="34" max="34" width="9.6640625" style="5" customWidth="1"/>
    <col min="35" max="35" width="9.6640625" style="171" customWidth="1"/>
    <col min="36" max="36" width="9.6640625" style="89" customWidth="1"/>
    <col min="37" max="37" width="9.6640625" style="5" customWidth="1"/>
    <col min="38" max="38" width="9.6640625" style="89" customWidth="1"/>
    <col min="39" max="39" width="9.6640625" style="5" customWidth="1"/>
    <col min="40" max="40" width="9.6640625" style="89" customWidth="1"/>
    <col min="41" max="43" width="9.6640625" style="5" customWidth="1"/>
    <col min="44" max="44" width="9.6640625" style="89" customWidth="1"/>
    <col min="45" max="45" width="9.6640625" style="5" customWidth="1"/>
    <col min="46" max="16384" width="9.6640625" style="89"/>
  </cols>
  <sheetData>
    <row r="1" spans="1:59" ht="39" thickBot="1" x14ac:dyDescent="0.25">
      <c r="A1" s="213" t="s">
        <v>80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66"/>
      <c r="U1" s="66"/>
      <c r="V1" s="66"/>
      <c r="W1" s="66"/>
      <c r="X1" s="2"/>
      <c r="Y1" s="2"/>
      <c r="Z1" s="2"/>
      <c r="AA1" s="2"/>
      <c r="AB1" s="2"/>
      <c r="AC1" s="2"/>
      <c r="AH1" s="188"/>
      <c r="AI1" s="189"/>
    </row>
    <row r="2" spans="1:59" ht="14.25" thickTop="1" thickBot="1" x14ac:dyDescent="0.25">
      <c r="A2" s="40" t="s">
        <v>52</v>
      </c>
      <c r="B2" s="330">
        <v>1989</v>
      </c>
      <c r="C2" s="329"/>
      <c r="D2" s="330">
        <v>1990</v>
      </c>
      <c r="E2" s="329"/>
      <c r="F2" s="330">
        <v>1991</v>
      </c>
      <c r="G2" s="329"/>
      <c r="H2" s="330">
        <v>1992</v>
      </c>
      <c r="I2" s="329"/>
      <c r="J2" s="330">
        <v>1993</v>
      </c>
      <c r="K2" s="329"/>
      <c r="L2" s="330">
        <v>1994</v>
      </c>
      <c r="M2" s="329"/>
      <c r="N2" s="330">
        <v>1995</v>
      </c>
      <c r="O2" s="329"/>
      <c r="P2" s="330">
        <v>1996</v>
      </c>
      <c r="Q2" s="329"/>
      <c r="R2" s="330">
        <v>1997</v>
      </c>
      <c r="S2" s="329"/>
      <c r="T2" s="328">
        <v>1998</v>
      </c>
      <c r="U2" s="329"/>
      <c r="V2" s="338">
        <v>1999</v>
      </c>
      <c r="W2" s="348"/>
      <c r="X2" s="338">
        <v>2000</v>
      </c>
      <c r="Y2" s="348"/>
      <c r="Z2" s="338">
        <v>2001</v>
      </c>
      <c r="AA2" s="348"/>
      <c r="AB2" s="338">
        <v>2002</v>
      </c>
      <c r="AC2" s="348"/>
      <c r="AD2" s="338">
        <v>2003</v>
      </c>
      <c r="AE2" s="348"/>
      <c r="AF2" s="338">
        <v>2004</v>
      </c>
      <c r="AG2" s="351"/>
      <c r="AH2" s="349">
        <v>2005</v>
      </c>
      <c r="AI2" s="349"/>
      <c r="AJ2" s="349">
        <v>2006</v>
      </c>
      <c r="AK2" s="349"/>
      <c r="AL2" s="349">
        <v>2007</v>
      </c>
      <c r="AM2" s="350"/>
      <c r="AN2" s="349">
        <v>2008</v>
      </c>
      <c r="AO2" s="349"/>
      <c r="AP2" s="349">
        <v>2009</v>
      </c>
      <c r="AQ2" s="349"/>
      <c r="AR2" s="349">
        <v>2010</v>
      </c>
      <c r="AS2" s="349"/>
      <c r="AT2" s="349">
        <v>2011</v>
      </c>
      <c r="AU2" s="349"/>
      <c r="AV2" s="347">
        <v>2012</v>
      </c>
      <c r="AW2" s="347"/>
      <c r="AX2" s="347">
        <v>2013</v>
      </c>
      <c r="AY2" s="347"/>
      <c r="AZ2" s="347">
        <v>2014</v>
      </c>
      <c r="BA2" s="347"/>
      <c r="BB2" s="347">
        <v>2015</v>
      </c>
      <c r="BC2" s="347"/>
      <c r="BD2" s="347">
        <v>2016</v>
      </c>
      <c r="BE2" s="347"/>
    </row>
    <row r="3" spans="1:59" ht="14.25" thickTop="1" thickBot="1" x14ac:dyDescent="0.25">
      <c r="A3" s="40"/>
      <c r="B3" s="41" t="s">
        <v>1</v>
      </c>
      <c r="C3" s="41" t="s">
        <v>2</v>
      </c>
      <c r="D3" s="41" t="s">
        <v>1</v>
      </c>
      <c r="E3" s="41" t="s">
        <v>2</v>
      </c>
      <c r="F3" s="41" t="s">
        <v>1</v>
      </c>
      <c r="G3" s="41" t="s">
        <v>2</v>
      </c>
      <c r="H3" s="41" t="s">
        <v>1</v>
      </c>
      <c r="I3" s="41" t="s">
        <v>2</v>
      </c>
      <c r="J3" s="41" t="s">
        <v>1</v>
      </c>
      <c r="K3" s="41" t="s">
        <v>2</v>
      </c>
      <c r="L3" s="41" t="s">
        <v>1</v>
      </c>
      <c r="M3" s="41" t="s">
        <v>2</v>
      </c>
      <c r="N3" s="41" t="s">
        <v>1</v>
      </c>
      <c r="O3" s="41" t="s">
        <v>2</v>
      </c>
      <c r="P3" s="41" t="s">
        <v>1</v>
      </c>
      <c r="Q3" s="41" t="s">
        <v>2</v>
      </c>
      <c r="R3" s="41" t="s">
        <v>1</v>
      </c>
      <c r="S3" s="41" t="s">
        <v>2</v>
      </c>
      <c r="T3" s="65" t="s">
        <v>1</v>
      </c>
      <c r="U3" s="65" t="s">
        <v>2</v>
      </c>
      <c r="V3" s="65" t="s">
        <v>1</v>
      </c>
      <c r="W3" s="65" t="s">
        <v>2</v>
      </c>
      <c r="X3" s="65" t="s">
        <v>1</v>
      </c>
      <c r="Y3" s="65" t="s">
        <v>2</v>
      </c>
      <c r="Z3" s="65" t="s">
        <v>1</v>
      </c>
      <c r="AA3" s="65" t="s">
        <v>2</v>
      </c>
      <c r="AB3" s="65" t="s">
        <v>1</v>
      </c>
      <c r="AC3" s="65" t="s">
        <v>2</v>
      </c>
      <c r="AD3" s="65" t="s">
        <v>1</v>
      </c>
      <c r="AE3" s="65" t="s">
        <v>2</v>
      </c>
      <c r="AF3" s="65" t="s">
        <v>1</v>
      </c>
      <c r="AG3" s="183" t="s">
        <v>2</v>
      </c>
      <c r="AH3" s="191" t="s">
        <v>1</v>
      </c>
      <c r="AI3" s="193" t="s">
        <v>2</v>
      </c>
      <c r="AJ3" s="191" t="s">
        <v>1</v>
      </c>
      <c r="AK3" s="193" t="s">
        <v>2</v>
      </c>
      <c r="AL3" s="191" t="s">
        <v>1</v>
      </c>
      <c r="AM3" s="219" t="s">
        <v>2</v>
      </c>
      <c r="AN3" s="191" t="s">
        <v>1</v>
      </c>
      <c r="AO3" s="193" t="s">
        <v>2</v>
      </c>
      <c r="AP3" s="191" t="s">
        <v>1</v>
      </c>
      <c r="AQ3" s="193" t="s">
        <v>2</v>
      </c>
      <c r="AR3" s="191" t="s">
        <v>1</v>
      </c>
      <c r="AS3" s="193" t="s">
        <v>2</v>
      </c>
      <c r="AT3" s="191" t="s">
        <v>1</v>
      </c>
      <c r="AU3" s="193" t="s">
        <v>2</v>
      </c>
      <c r="AV3" s="191" t="s">
        <v>1</v>
      </c>
      <c r="AW3" s="193" t="s">
        <v>2</v>
      </c>
      <c r="AX3" s="191" t="s">
        <v>1</v>
      </c>
      <c r="AY3" s="193" t="s">
        <v>2</v>
      </c>
      <c r="AZ3" s="296" t="s">
        <v>1</v>
      </c>
      <c r="BA3" s="297" t="s">
        <v>2</v>
      </c>
      <c r="BB3" s="296" t="s">
        <v>1</v>
      </c>
      <c r="BC3" s="297" t="s">
        <v>2</v>
      </c>
      <c r="BD3" s="296" t="s">
        <v>1</v>
      </c>
      <c r="BE3" s="297" t="s">
        <v>2</v>
      </c>
    </row>
    <row r="4" spans="1:59" ht="13.5" thickTop="1" x14ac:dyDescent="0.2">
      <c r="A4" s="27" t="s">
        <v>10</v>
      </c>
      <c r="B4" s="79">
        <v>60</v>
      </c>
      <c r="C4" s="80">
        <v>32.432432432432442</v>
      </c>
      <c r="D4" s="79">
        <v>54</v>
      </c>
      <c r="E4" s="80">
        <v>28.272251308900529</v>
      </c>
      <c r="F4" s="79">
        <v>66</v>
      </c>
      <c r="G4" s="80">
        <v>39.053254437869818</v>
      </c>
      <c r="H4" s="79">
        <v>49</v>
      </c>
      <c r="I4" s="80">
        <v>25.257731958762889</v>
      </c>
      <c r="J4" s="81">
        <v>48</v>
      </c>
      <c r="K4" s="80">
        <v>25.668449197860969</v>
      </c>
      <c r="L4" s="79">
        <v>47</v>
      </c>
      <c r="M4" s="80">
        <v>26.55367231638418</v>
      </c>
      <c r="N4" s="82">
        <v>36</v>
      </c>
      <c r="O4" s="80">
        <v>19.565217391304351</v>
      </c>
      <c r="P4" s="82">
        <v>42</v>
      </c>
      <c r="Q4" s="80">
        <v>25.609756097560979</v>
      </c>
      <c r="R4" s="79">
        <v>49</v>
      </c>
      <c r="S4" s="80">
        <v>27.8</v>
      </c>
      <c r="T4" s="83">
        <v>48</v>
      </c>
      <c r="U4" s="80">
        <v>26.2</v>
      </c>
      <c r="V4" s="79">
        <v>51</v>
      </c>
      <c r="W4" s="104">
        <v>30.2</v>
      </c>
      <c r="X4" s="79">
        <v>40</v>
      </c>
      <c r="Y4" s="133">
        <v>23.5</v>
      </c>
      <c r="Z4" s="79">
        <v>36</v>
      </c>
      <c r="AA4" s="133">
        <v>23.2</v>
      </c>
      <c r="AB4" s="125">
        <v>49</v>
      </c>
      <c r="AC4" s="80">
        <v>28</v>
      </c>
      <c r="AD4" s="82">
        <v>28</v>
      </c>
      <c r="AE4" s="172">
        <v>19.310344827586206</v>
      </c>
      <c r="AF4" s="82">
        <v>33</v>
      </c>
      <c r="AG4" s="184">
        <v>21.85430463576159</v>
      </c>
      <c r="AH4" s="82">
        <v>50</v>
      </c>
      <c r="AI4" s="184">
        <v>30.303030303030305</v>
      </c>
      <c r="AJ4" s="82">
        <v>40</v>
      </c>
      <c r="AK4" s="184">
        <v>23.80952380952381</v>
      </c>
      <c r="AL4" s="82">
        <v>52</v>
      </c>
      <c r="AM4" s="184">
        <v>28.571428571428573</v>
      </c>
      <c r="AN4" s="220">
        <v>55</v>
      </c>
      <c r="AO4" s="221">
        <v>28.8</v>
      </c>
      <c r="AP4" s="220">
        <v>40</v>
      </c>
      <c r="AQ4" s="221">
        <v>26.3</v>
      </c>
      <c r="AR4" s="220">
        <v>55</v>
      </c>
      <c r="AS4" s="221">
        <v>33.299999999999997</v>
      </c>
      <c r="AT4" s="220">
        <v>31</v>
      </c>
      <c r="AU4" s="221">
        <v>18.899999999999999</v>
      </c>
      <c r="AV4" s="220">
        <v>44</v>
      </c>
      <c r="AW4" s="221">
        <v>25.3</v>
      </c>
      <c r="AX4" s="220">
        <v>39</v>
      </c>
      <c r="AY4" s="221">
        <v>21.7</v>
      </c>
      <c r="AZ4" s="298">
        <v>44</v>
      </c>
      <c r="BA4" s="299">
        <v>26.7</v>
      </c>
      <c r="BB4" s="298">
        <v>32</v>
      </c>
      <c r="BC4" s="299">
        <v>22.7</v>
      </c>
      <c r="BD4" s="298">
        <v>38</v>
      </c>
      <c r="BE4" s="299">
        <v>23.8</v>
      </c>
    </row>
    <row r="5" spans="1:59" x14ac:dyDescent="0.2">
      <c r="A5" s="33" t="s">
        <v>11</v>
      </c>
      <c r="B5" s="72">
        <v>104</v>
      </c>
      <c r="C5" s="71">
        <v>12.192262602579129</v>
      </c>
      <c r="D5" s="72">
        <v>112</v>
      </c>
      <c r="E5" s="71">
        <v>12.698412698412699</v>
      </c>
      <c r="F5" s="72">
        <v>107</v>
      </c>
      <c r="G5" s="71">
        <v>12.79904306220096</v>
      </c>
      <c r="H5" s="72">
        <v>92</v>
      </c>
      <c r="I5" s="71">
        <v>11.87096774193548</v>
      </c>
      <c r="J5" s="73">
        <v>88</v>
      </c>
      <c r="K5" s="71">
        <v>10.89108910891089</v>
      </c>
      <c r="L5" s="72">
        <v>89</v>
      </c>
      <c r="M5" s="71">
        <v>11.710526315789471</v>
      </c>
      <c r="N5" s="74">
        <v>87</v>
      </c>
      <c r="O5" s="71">
        <v>10.875</v>
      </c>
      <c r="P5" s="74">
        <v>78</v>
      </c>
      <c r="Q5" s="71">
        <v>9.2636579572446553</v>
      </c>
      <c r="R5" s="72">
        <v>93</v>
      </c>
      <c r="S5" s="71">
        <v>11.2</v>
      </c>
      <c r="T5" s="74">
        <v>91</v>
      </c>
      <c r="U5" s="71">
        <v>11.3</v>
      </c>
      <c r="V5" s="72">
        <v>80</v>
      </c>
      <c r="W5" s="105">
        <v>9.8000000000000007</v>
      </c>
      <c r="X5" s="72">
        <v>66</v>
      </c>
      <c r="Y5" s="134">
        <v>8.6999999999999993</v>
      </c>
      <c r="Z5" s="72">
        <v>55</v>
      </c>
      <c r="AA5" s="134">
        <v>6.7</v>
      </c>
      <c r="AB5" s="126">
        <v>65</v>
      </c>
      <c r="AC5" s="71">
        <v>8.3547557840616964</v>
      </c>
      <c r="AD5" s="74">
        <v>55</v>
      </c>
      <c r="AE5" s="173">
        <v>7.161458333333333</v>
      </c>
      <c r="AF5" s="74">
        <v>50</v>
      </c>
      <c r="AG5" s="185">
        <v>6.6312997347480103</v>
      </c>
      <c r="AH5" s="74">
        <v>64</v>
      </c>
      <c r="AI5" s="185">
        <v>8.2051282051282044</v>
      </c>
      <c r="AJ5" s="74">
        <v>52</v>
      </c>
      <c r="AK5" s="185">
        <v>6.5162907268170427</v>
      </c>
      <c r="AL5" s="74">
        <v>61</v>
      </c>
      <c r="AM5" s="185">
        <v>7.5682382133995034</v>
      </c>
      <c r="AN5" s="222">
        <v>64</v>
      </c>
      <c r="AO5" s="223">
        <v>8.6999999999999993</v>
      </c>
      <c r="AP5" s="222">
        <v>63</v>
      </c>
      <c r="AQ5" s="223">
        <v>8.1</v>
      </c>
      <c r="AR5" s="222">
        <v>59</v>
      </c>
      <c r="AS5" s="223">
        <v>8.1</v>
      </c>
      <c r="AT5" s="222">
        <v>68</v>
      </c>
      <c r="AU5" s="223">
        <v>9</v>
      </c>
      <c r="AV5" s="222">
        <v>51</v>
      </c>
      <c r="AW5" s="223">
        <v>6.7</v>
      </c>
      <c r="AX5" s="222">
        <v>50</v>
      </c>
      <c r="AY5" s="223">
        <v>7.7</v>
      </c>
      <c r="AZ5" s="300">
        <v>55</v>
      </c>
      <c r="BA5" s="301">
        <v>7.5</v>
      </c>
      <c r="BB5" s="300">
        <v>50</v>
      </c>
      <c r="BC5" s="301">
        <v>6.8</v>
      </c>
      <c r="BD5" s="300">
        <v>48</v>
      </c>
      <c r="BE5" s="301">
        <v>6.3</v>
      </c>
    </row>
    <row r="6" spans="1:59" x14ac:dyDescent="0.2">
      <c r="A6" s="33" t="s">
        <v>12</v>
      </c>
      <c r="B6" s="72">
        <v>809</v>
      </c>
      <c r="C6" s="71">
        <v>22.146181220914318</v>
      </c>
      <c r="D6" s="72">
        <v>739</v>
      </c>
      <c r="E6" s="71">
        <v>18.35112987335485</v>
      </c>
      <c r="F6" s="72">
        <v>753</v>
      </c>
      <c r="G6" s="71">
        <v>19.087452471482891</v>
      </c>
      <c r="H6" s="72">
        <v>688</v>
      </c>
      <c r="I6" s="71">
        <v>17.2</v>
      </c>
      <c r="J6" s="73">
        <v>616</v>
      </c>
      <c r="K6" s="71">
        <v>16</v>
      </c>
      <c r="L6" s="72">
        <v>601</v>
      </c>
      <c r="M6" s="71">
        <v>15.2422013695156</v>
      </c>
      <c r="N6" s="74">
        <v>639</v>
      </c>
      <c r="O6" s="71">
        <v>16.296863045141549</v>
      </c>
      <c r="P6" s="74">
        <v>657</v>
      </c>
      <c r="Q6" s="71">
        <v>16.202219482120839</v>
      </c>
      <c r="R6" s="72">
        <v>587</v>
      </c>
      <c r="S6" s="71">
        <v>14.4</v>
      </c>
      <c r="T6" s="74">
        <v>579</v>
      </c>
      <c r="U6" s="71">
        <v>14</v>
      </c>
      <c r="V6" s="72">
        <v>551</v>
      </c>
      <c r="W6" s="105">
        <v>13.5</v>
      </c>
      <c r="X6" s="72">
        <v>501</v>
      </c>
      <c r="Y6" s="134">
        <v>12</v>
      </c>
      <c r="Z6" s="72">
        <v>515</v>
      </c>
      <c r="AA6" s="134">
        <v>12.6</v>
      </c>
      <c r="AB6" s="126">
        <v>511</v>
      </c>
      <c r="AC6" s="71">
        <v>12.607944732297064</v>
      </c>
      <c r="AD6" s="74">
        <v>434</v>
      </c>
      <c r="AE6" s="173">
        <v>10.904522613065327</v>
      </c>
      <c r="AF6" s="74">
        <v>448</v>
      </c>
      <c r="AG6" s="185">
        <v>11.020910209102091</v>
      </c>
      <c r="AH6" s="74">
        <v>380</v>
      </c>
      <c r="AI6" s="185">
        <v>10.12523314681588</v>
      </c>
      <c r="AJ6" s="74">
        <v>424</v>
      </c>
      <c r="AK6" s="185">
        <v>10.769621539243078</v>
      </c>
      <c r="AL6" s="74">
        <v>368</v>
      </c>
      <c r="AM6" s="185">
        <v>9.2276830491474424</v>
      </c>
      <c r="AN6" s="222">
        <v>438</v>
      </c>
      <c r="AO6" s="223">
        <v>10.5</v>
      </c>
      <c r="AP6" s="222">
        <v>411</v>
      </c>
      <c r="AQ6" s="223">
        <v>10.1</v>
      </c>
      <c r="AR6" s="222">
        <v>350</v>
      </c>
      <c r="AS6" s="223">
        <v>9.1</v>
      </c>
      <c r="AT6" s="222">
        <v>277</v>
      </c>
      <c r="AU6" s="223">
        <v>7.3</v>
      </c>
      <c r="AV6" s="222">
        <v>313</v>
      </c>
      <c r="AW6" s="223">
        <v>7.9</v>
      </c>
      <c r="AX6" s="222">
        <v>249</v>
      </c>
      <c r="AY6" s="223">
        <v>6.3</v>
      </c>
      <c r="AZ6" s="300">
        <v>314</v>
      </c>
      <c r="BA6" s="301">
        <v>7.7</v>
      </c>
      <c r="BB6" s="300">
        <v>309</v>
      </c>
      <c r="BC6" s="301">
        <v>7.4</v>
      </c>
      <c r="BD6" s="300">
        <v>285</v>
      </c>
      <c r="BE6" s="301">
        <v>6.7</v>
      </c>
    </row>
    <row r="7" spans="1:59" x14ac:dyDescent="0.2">
      <c r="A7" s="33" t="s">
        <v>13</v>
      </c>
      <c r="B7" s="72">
        <v>145</v>
      </c>
      <c r="C7" s="71">
        <v>31.59041394335512</v>
      </c>
      <c r="D7" s="72">
        <v>128</v>
      </c>
      <c r="E7" s="71">
        <v>28.764044943820231</v>
      </c>
      <c r="F7" s="72">
        <v>140</v>
      </c>
      <c r="G7" s="71">
        <v>30.368763557483732</v>
      </c>
      <c r="H7" s="72">
        <v>122</v>
      </c>
      <c r="I7" s="71">
        <v>28.30626450116009</v>
      </c>
      <c r="J7" s="73">
        <v>119</v>
      </c>
      <c r="K7" s="71">
        <v>31.398416886543529</v>
      </c>
      <c r="L7" s="72">
        <v>95</v>
      </c>
      <c r="M7" s="71">
        <v>23.456790123456791</v>
      </c>
      <c r="N7" s="74">
        <v>92</v>
      </c>
      <c r="O7" s="71">
        <v>21.749408983451541</v>
      </c>
      <c r="P7" s="74">
        <v>103</v>
      </c>
      <c r="Q7" s="71">
        <v>26.075949367088612</v>
      </c>
      <c r="R7" s="72">
        <v>116</v>
      </c>
      <c r="S7" s="71">
        <v>28</v>
      </c>
      <c r="T7" s="74">
        <v>96</v>
      </c>
      <c r="U7" s="84">
        <v>24.4</v>
      </c>
      <c r="V7" s="72">
        <v>79</v>
      </c>
      <c r="W7" s="105">
        <v>21.1</v>
      </c>
      <c r="X7" s="72">
        <v>78</v>
      </c>
      <c r="Y7" s="134">
        <v>20.3</v>
      </c>
      <c r="Z7" s="72">
        <v>78</v>
      </c>
      <c r="AA7" s="134">
        <v>20.7</v>
      </c>
      <c r="AB7" s="126">
        <v>85</v>
      </c>
      <c r="AC7" s="71">
        <v>19.906323185011711</v>
      </c>
      <c r="AD7" s="74">
        <v>78</v>
      </c>
      <c r="AE7" s="173">
        <v>21.36986301369863</v>
      </c>
      <c r="AF7" s="74">
        <v>80</v>
      </c>
      <c r="AG7" s="185">
        <v>20.253164556962027</v>
      </c>
      <c r="AH7" s="74">
        <v>87</v>
      </c>
      <c r="AI7" s="185">
        <v>21.481481481481481</v>
      </c>
      <c r="AJ7" s="74">
        <v>92</v>
      </c>
      <c r="AK7" s="185">
        <v>20.627802690582961</v>
      </c>
      <c r="AL7" s="74">
        <v>71</v>
      </c>
      <c r="AM7" s="185">
        <v>17.401960784313726</v>
      </c>
      <c r="AN7" s="222">
        <v>85</v>
      </c>
      <c r="AO7" s="223">
        <v>19.100000000000001</v>
      </c>
      <c r="AP7" s="222">
        <v>81</v>
      </c>
      <c r="AQ7" s="223">
        <v>20.5</v>
      </c>
      <c r="AR7" s="222">
        <v>69</v>
      </c>
      <c r="AS7" s="223">
        <v>16.899999999999999</v>
      </c>
      <c r="AT7" s="222">
        <v>70</v>
      </c>
      <c r="AU7" s="223">
        <v>16.5</v>
      </c>
      <c r="AV7" s="222">
        <v>78</v>
      </c>
      <c r="AW7" s="223">
        <v>17.8</v>
      </c>
      <c r="AX7" s="222">
        <v>69</v>
      </c>
      <c r="AY7" s="223">
        <v>17.600000000000001</v>
      </c>
      <c r="AZ7" s="300">
        <v>72</v>
      </c>
      <c r="BA7" s="301">
        <v>17.7</v>
      </c>
      <c r="BB7" s="300">
        <v>62</v>
      </c>
      <c r="BC7" s="301">
        <v>14.3</v>
      </c>
      <c r="BD7" s="300">
        <v>81</v>
      </c>
      <c r="BE7" s="301">
        <v>20</v>
      </c>
    </row>
    <row r="8" spans="1:59" x14ac:dyDescent="0.2">
      <c r="A8" s="33" t="s">
        <v>14</v>
      </c>
      <c r="B8" s="72">
        <v>114</v>
      </c>
      <c r="C8" s="71">
        <v>21.348314606741571</v>
      </c>
      <c r="D8" s="72">
        <v>127</v>
      </c>
      <c r="E8" s="71">
        <v>23.782771535580519</v>
      </c>
      <c r="F8" s="72">
        <v>109</v>
      </c>
      <c r="G8" s="71">
        <v>21.8436873747495</v>
      </c>
      <c r="H8" s="72">
        <v>103</v>
      </c>
      <c r="I8" s="71">
        <v>23.95348837209302</v>
      </c>
      <c r="J8" s="73">
        <v>122</v>
      </c>
      <c r="K8" s="71">
        <v>23.597678916827849</v>
      </c>
      <c r="L8" s="72">
        <v>116</v>
      </c>
      <c r="M8" s="71">
        <v>24.26778242677824</v>
      </c>
      <c r="N8" s="74">
        <v>105</v>
      </c>
      <c r="O8" s="71">
        <v>22.925764192139741</v>
      </c>
      <c r="P8" s="74">
        <v>148</v>
      </c>
      <c r="Q8" s="71">
        <v>28.90625</v>
      </c>
      <c r="R8" s="72">
        <v>117</v>
      </c>
      <c r="S8" s="71">
        <v>23</v>
      </c>
      <c r="T8" s="74">
        <v>104</v>
      </c>
      <c r="U8" s="84">
        <v>19.5</v>
      </c>
      <c r="V8" s="72">
        <v>105</v>
      </c>
      <c r="W8" s="105">
        <v>18.600000000000001</v>
      </c>
      <c r="X8" s="72">
        <v>108</v>
      </c>
      <c r="Y8" s="134">
        <v>20.5</v>
      </c>
      <c r="Z8" s="72">
        <v>99</v>
      </c>
      <c r="AA8" s="134">
        <v>18.899999999999999</v>
      </c>
      <c r="AB8" s="126">
        <v>97</v>
      </c>
      <c r="AC8" s="71">
        <v>18.982387475538161</v>
      </c>
      <c r="AD8" s="74">
        <v>98</v>
      </c>
      <c r="AE8" s="173">
        <v>18.595825426944973</v>
      </c>
      <c r="AF8" s="74">
        <v>94</v>
      </c>
      <c r="AG8" s="185">
        <v>19.747899159663866</v>
      </c>
      <c r="AH8" s="74">
        <v>115</v>
      </c>
      <c r="AI8" s="185">
        <v>22.4609375</v>
      </c>
      <c r="AJ8" s="74">
        <v>113</v>
      </c>
      <c r="AK8" s="185">
        <v>22.156862745098039</v>
      </c>
      <c r="AL8" s="74">
        <v>86</v>
      </c>
      <c r="AM8" s="185">
        <v>16.135084427767353</v>
      </c>
      <c r="AN8" s="222">
        <v>111</v>
      </c>
      <c r="AO8" s="223">
        <v>20.3</v>
      </c>
      <c r="AP8" s="222">
        <v>85</v>
      </c>
      <c r="AQ8" s="223">
        <v>16.100000000000001</v>
      </c>
      <c r="AR8" s="222">
        <v>97</v>
      </c>
      <c r="AS8" s="223">
        <v>19.899999999999999</v>
      </c>
      <c r="AT8" s="222">
        <v>73</v>
      </c>
      <c r="AU8" s="223">
        <v>15.2</v>
      </c>
      <c r="AV8" s="222">
        <v>78</v>
      </c>
      <c r="AW8" s="223">
        <v>17.5</v>
      </c>
      <c r="AX8" s="222">
        <v>83</v>
      </c>
      <c r="AY8" s="223">
        <v>16.8</v>
      </c>
      <c r="AZ8" s="300">
        <v>81</v>
      </c>
      <c r="BA8" s="301">
        <v>16.5</v>
      </c>
      <c r="BB8" s="300">
        <v>86</v>
      </c>
      <c r="BC8" s="301">
        <v>16.3</v>
      </c>
      <c r="BD8" s="300">
        <v>70</v>
      </c>
      <c r="BE8" s="301">
        <v>13.3</v>
      </c>
    </row>
    <row r="9" spans="1:59" x14ac:dyDescent="0.2">
      <c r="A9" s="33" t="s">
        <v>15</v>
      </c>
      <c r="B9" s="72">
        <v>250</v>
      </c>
      <c r="C9" s="71">
        <v>32.175032175032179</v>
      </c>
      <c r="D9" s="72">
        <v>242</v>
      </c>
      <c r="E9" s="71">
        <v>33.150684931506852</v>
      </c>
      <c r="F9" s="72">
        <v>225</v>
      </c>
      <c r="G9" s="71">
        <v>29.960053262316912</v>
      </c>
      <c r="H9" s="72">
        <v>196</v>
      </c>
      <c r="I9" s="71">
        <v>27.146814404432131</v>
      </c>
      <c r="J9" s="73">
        <v>197</v>
      </c>
      <c r="K9" s="71">
        <v>27.060439560439558</v>
      </c>
      <c r="L9" s="72">
        <v>202</v>
      </c>
      <c r="M9" s="71">
        <v>31.172839506172838</v>
      </c>
      <c r="N9" s="74">
        <v>173</v>
      </c>
      <c r="O9" s="71">
        <v>29.173693086003372</v>
      </c>
      <c r="P9" s="74">
        <v>208</v>
      </c>
      <c r="Q9" s="71">
        <v>32.348367029548989</v>
      </c>
      <c r="R9" s="72">
        <v>179</v>
      </c>
      <c r="S9" s="71">
        <v>26.7</v>
      </c>
      <c r="T9" s="74">
        <v>191</v>
      </c>
      <c r="U9" s="84">
        <v>30.6</v>
      </c>
      <c r="V9" s="72">
        <v>174</v>
      </c>
      <c r="W9" s="102">
        <v>27</v>
      </c>
      <c r="X9" s="72">
        <v>132</v>
      </c>
      <c r="Y9" s="134">
        <v>21.3</v>
      </c>
      <c r="Z9" s="72">
        <v>139</v>
      </c>
      <c r="AA9" s="134">
        <v>23.9</v>
      </c>
      <c r="AB9" s="126">
        <v>158</v>
      </c>
      <c r="AC9" s="71">
        <v>25.23961661341853</v>
      </c>
      <c r="AD9" s="74">
        <v>145</v>
      </c>
      <c r="AE9" s="173">
        <v>23.125996810207337</v>
      </c>
      <c r="AF9" s="74">
        <v>149</v>
      </c>
      <c r="AG9" s="185">
        <v>23.538704581358608</v>
      </c>
      <c r="AH9" s="74">
        <v>140</v>
      </c>
      <c r="AI9" s="185">
        <v>22.617124394184167</v>
      </c>
      <c r="AJ9" s="74">
        <v>168</v>
      </c>
      <c r="AK9" s="185">
        <v>26.25</v>
      </c>
      <c r="AL9" s="74">
        <v>142</v>
      </c>
      <c r="AM9" s="185">
        <v>21.712538226299696</v>
      </c>
      <c r="AN9" s="222">
        <v>141</v>
      </c>
      <c r="AO9" s="223">
        <v>21.5</v>
      </c>
      <c r="AP9" s="222">
        <v>154</v>
      </c>
      <c r="AQ9" s="223">
        <v>25.2</v>
      </c>
      <c r="AR9" s="222">
        <v>154</v>
      </c>
      <c r="AS9" s="223">
        <v>23.5</v>
      </c>
      <c r="AT9" s="222">
        <v>135</v>
      </c>
      <c r="AU9" s="223">
        <v>23.4</v>
      </c>
      <c r="AV9" s="222">
        <v>154</v>
      </c>
      <c r="AW9" s="223">
        <v>24</v>
      </c>
      <c r="AX9" s="222">
        <v>145</v>
      </c>
      <c r="AY9" s="223">
        <v>23.8</v>
      </c>
      <c r="AZ9" s="300">
        <v>150</v>
      </c>
      <c r="BA9" s="301">
        <v>24</v>
      </c>
      <c r="BB9" s="300">
        <v>138</v>
      </c>
      <c r="BC9" s="301">
        <v>22.6</v>
      </c>
      <c r="BD9" s="300">
        <v>143</v>
      </c>
      <c r="BE9" s="301">
        <v>22.9</v>
      </c>
    </row>
    <row r="10" spans="1:59" x14ac:dyDescent="0.2">
      <c r="A10" s="33" t="s">
        <v>16</v>
      </c>
      <c r="B10" s="72">
        <v>66</v>
      </c>
      <c r="C10" s="71">
        <v>29.20353982300885</v>
      </c>
      <c r="D10" s="72">
        <v>50</v>
      </c>
      <c r="E10" s="71">
        <v>24.03846153846154</v>
      </c>
      <c r="F10" s="72">
        <v>50</v>
      </c>
      <c r="G10" s="71">
        <v>25</v>
      </c>
      <c r="H10" s="72">
        <v>45</v>
      </c>
      <c r="I10" s="71">
        <v>23.07692307692308</v>
      </c>
      <c r="J10" s="73">
        <v>53</v>
      </c>
      <c r="K10" s="71">
        <v>22.457627118644069</v>
      </c>
      <c r="L10" s="72">
        <v>50</v>
      </c>
      <c r="M10" s="71">
        <v>23.92344497607656</v>
      </c>
      <c r="N10" s="74">
        <v>44</v>
      </c>
      <c r="O10" s="71">
        <v>20.5607476635514</v>
      </c>
      <c r="P10" s="74">
        <v>54</v>
      </c>
      <c r="Q10" s="71">
        <v>25.233644859813079</v>
      </c>
      <c r="R10" s="72">
        <v>48</v>
      </c>
      <c r="S10" s="71">
        <v>21.5</v>
      </c>
      <c r="T10" s="74">
        <v>51</v>
      </c>
      <c r="U10" s="84">
        <v>22</v>
      </c>
      <c r="V10" s="72">
        <v>45</v>
      </c>
      <c r="W10" s="105">
        <v>20.8</v>
      </c>
      <c r="X10" s="72">
        <v>38</v>
      </c>
      <c r="Y10" s="134">
        <v>17.8</v>
      </c>
      <c r="Z10" s="72">
        <v>55</v>
      </c>
      <c r="AA10" s="134">
        <v>22.7</v>
      </c>
      <c r="AB10" s="126">
        <v>38</v>
      </c>
      <c r="AC10" s="71">
        <v>17.757009345794394</v>
      </c>
      <c r="AD10" s="74">
        <v>42</v>
      </c>
      <c r="AE10" s="173">
        <v>17.872340425531913</v>
      </c>
      <c r="AF10" s="74">
        <v>55</v>
      </c>
      <c r="AG10" s="185">
        <v>22.267206477732792</v>
      </c>
      <c r="AH10" s="74">
        <v>41</v>
      </c>
      <c r="AI10" s="185">
        <v>18.552036199095024</v>
      </c>
      <c r="AJ10" s="74">
        <v>54</v>
      </c>
      <c r="AK10" s="185">
        <v>21.686746987951807</v>
      </c>
      <c r="AL10" s="74">
        <v>60</v>
      </c>
      <c r="AM10" s="185">
        <v>21.201413427561839</v>
      </c>
      <c r="AN10" s="222">
        <v>52</v>
      </c>
      <c r="AO10" s="223">
        <v>23.6</v>
      </c>
      <c r="AP10" s="222">
        <v>45</v>
      </c>
      <c r="AQ10" s="223">
        <v>19.2</v>
      </c>
      <c r="AR10" s="222">
        <v>31</v>
      </c>
      <c r="AS10" s="223">
        <v>17.2</v>
      </c>
      <c r="AT10" s="222">
        <v>32</v>
      </c>
      <c r="AU10" s="223">
        <v>18.3</v>
      </c>
      <c r="AV10" s="222">
        <v>27</v>
      </c>
      <c r="AW10" s="223">
        <v>16.3</v>
      </c>
      <c r="AX10" s="222">
        <v>29</v>
      </c>
      <c r="AY10" s="223">
        <v>15.1</v>
      </c>
      <c r="AZ10" s="300">
        <v>24</v>
      </c>
      <c r="BA10" s="301">
        <v>11</v>
      </c>
      <c r="BB10" s="300">
        <v>43</v>
      </c>
      <c r="BC10" s="301">
        <v>20</v>
      </c>
      <c r="BD10" s="300">
        <v>55</v>
      </c>
      <c r="BE10" s="301">
        <v>23.2</v>
      </c>
      <c r="BG10" s="89" t="s">
        <v>62</v>
      </c>
    </row>
    <row r="11" spans="1:59" x14ac:dyDescent="0.2">
      <c r="A11" s="33" t="s">
        <v>17</v>
      </c>
      <c r="B11" s="72">
        <v>59</v>
      </c>
      <c r="C11" s="71">
        <v>28.921568627450981</v>
      </c>
      <c r="D11" s="72">
        <v>59</v>
      </c>
      <c r="E11" s="71">
        <v>25.541125541125538</v>
      </c>
      <c r="F11" s="72">
        <v>52</v>
      </c>
      <c r="G11" s="71">
        <v>23.853211009174309</v>
      </c>
      <c r="H11" s="72">
        <v>50</v>
      </c>
      <c r="I11" s="71">
        <v>25.773195876288661</v>
      </c>
      <c r="J11" s="73">
        <v>49</v>
      </c>
      <c r="K11" s="71">
        <v>23.113207547169811</v>
      </c>
      <c r="L11" s="72">
        <v>37</v>
      </c>
      <c r="M11" s="71">
        <v>22.424242424242429</v>
      </c>
      <c r="N11" s="74">
        <v>39</v>
      </c>
      <c r="O11" s="71">
        <v>19.402985074626869</v>
      </c>
      <c r="P11" s="74">
        <v>46</v>
      </c>
      <c r="Q11" s="71">
        <v>25.55555555555555</v>
      </c>
      <c r="R11" s="72">
        <v>34</v>
      </c>
      <c r="S11" s="71">
        <v>26.6</v>
      </c>
      <c r="T11" s="74">
        <v>47</v>
      </c>
      <c r="U11" s="84">
        <v>30.1</v>
      </c>
      <c r="V11" s="72">
        <v>33</v>
      </c>
      <c r="W11" s="105">
        <v>29.7</v>
      </c>
      <c r="X11" s="72">
        <v>23</v>
      </c>
      <c r="Y11" s="134">
        <v>14.8</v>
      </c>
      <c r="Z11" s="72">
        <v>33</v>
      </c>
      <c r="AA11" s="134">
        <v>26</v>
      </c>
      <c r="AB11" s="126">
        <v>20</v>
      </c>
      <c r="AC11" s="71">
        <v>18.348623853211009</v>
      </c>
      <c r="AD11" s="74">
        <v>33</v>
      </c>
      <c r="AE11" s="173">
        <v>26.19047619047619</v>
      </c>
      <c r="AF11" s="74">
        <v>35</v>
      </c>
      <c r="AG11" s="185">
        <v>29.914529914529915</v>
      </c>
      <c r="AH11" s="74">
        <v>27</v>
      </c>
      <c r="AI11" s="185">
        <v>23.684210526315791</v>
      </c>
      <c r="AJ11" s="74">
        <v>29</v>
      </c>
      <c r="AK11" s="185">
        <v>24.786324786324787</v>
      </c>
      <c r="AL11" s="74">
        <v>19</v>
      </c>
      <c r="AM11" s="185">
        <v>19.587628865979383</v>
      </c>
      <c r="AN11" s="222">
        <v>25</v>
      </c>
      <c r="AO11" s="223">
        <v>24</v>
      </c>
      <c r="AP11" s="222">
        <v>25</v>
      </c>
      <c r="AQ11" s="223">
        <v>21.4</v>
      </c>
      <c r="AR11" s="222">
        <v>16</v>
      </c>
      <c r="AS11" s="223">
        <v>14.4</v>
      </c>
      <c r="AT11" s="222">
        <v>39</v>
      </c>
      <c r="AU11" s="223">
        <v>21.1</v>
      </c>
      <c r="AV11" s="222">
        <v>40</v>
      </c>
      <c r="AW11" s="223">
        <v>21.6</v>
      </c>
      <c r="AX11" s="222">
        <v>39</v>
      </c>
      <c r="AY11" s="223">
        <v>20</v>
      </c>
      <c r="AZ11" s="300">
        <v>25</v>
      </c>
      <c r="BA11" s="301">
        <v>17.2</v>
      </c>
      <c r="BB11" s="300">
        <v>22</v>
      </c>
      <c r="BC11" s="301">
        <v>12</v>
      </c>
      <c r="BD11" s="300">
        <v>25</v>
      </c>
      <c r="BE11" s="301">
        <v>13.7</v>
      </c>
    </row>
    <row r="12" spans="1:59" x14ac:dyDescent="0.2">
      <c r="A12" s="33" t="s">
        <v>18</v>
      </c>
      <c r="B12" s="72">
        <v>265</v>
      </c>
      <c r="C12" s="71">
        <v>25.803310613437201</v>
      </c>
      <c r="D12" s="72">
        <v>233</v>
      </c>
      <c r="E12" s="71">
        <v>21.735074626865671</v>
      </c>
      <c r="F12" s="72">
        <v>238</v>
      </c>
      <c r="G12" s="71">
        <v>22.58064516129032</v>
      </c>
      <c r="H12" s="72">
        <v>243</v>
      </c>
      <c r="I12" s="71">
        <v>22.030825022665461</v>
      </c>
      <c r="J12" s="73">
        <v>212</v>
      </c>
      <c r="K12" s="71">
        <v>19.03052064631957</v>
      </c>
      <c r="L12" s="72">
        <v>223</v>
      </c>
      <c r="M12" s="71">
        <v>19.982078853046591</v>
      </c>
      <c r="N12" s="74">
        <v>207</v>
      </c>
      <c r="O12" s="71">
        <v>17.079207920792079</v>
      </c>
      <c r="P12" s="74">
        <v>231</v>
      </c>
      <c r="Q12" s="71">
        <v>17.865429234338752</v>
      </c>
      <c r="R12" s="72">
        <v>203</v>
      </c>
      <c r="S12" s="71">
        <v>15.5</v>
      </c>
      <c r="T12" s="74">
        <v>249</v>
      </c>
      <c r="U12" s="84">
        <v>18.2</v>
      </c>
      <c r="V12" s="72">
        <v>166</v>
      </c>
      <c r="W12" s="105">
        <v>12.7</v>
      </c>
      <c r="X12" s="72">
        <v>207</v>
      </c>
      <c r="Y12" s="134">
        <v>14.4</v>
      </c>
      <c r="Z12" s="72">
        <v>209</v>
      </c>
      <c r="AA12" s="134">
        <v>14.2</v>
      </c>
      <c r="AB12" s="126">
        <v>207</v>
      </c>
      <c r="AC12" s="71">
        <v>13.986486486486486</v>
      </c>
      <c r="AD12" s="74">
        <v>204</v>
      </c>
      <c r="AE12" s="173">
        <v>13.001912045889101</v>
      </c>
      <c r="AF12" s="74">
        <v>214</v>
      </c>
      <c r="AG12" s="185">
        <v>12.930513595166163</v>
      </c>
      <c r="AH12" s="74">
        <v>199</v>
      </c>
      <c r="AI12" s="185">
        <v>11.236589497459063</v>
      </c>
      <c r="AJ12" s="74">
        <v>217</v>
      </c>
      <c r="AK12" s="185">
        <v>10.904522613065327</v>
      </c>
      <c r="AL12" s="74">
        <v>258</v>
      </c>
      <c r="AM12" s="185">
        <v>12.439729990356799</v>
      </c>
      <c r="AN12" s="222">
        <v>216</v>
      </c>
      <c r="AO12" s="223">
        <v>11.2</v>
      </c>
      <c r="AP12" s="222">
        <v>183</v>
      </c>
      <c r="AQ12" s="223">
        <v>10.1</v>
      </c>
      <c r="AR12" s="222">
        <v>150</v>
      </c>
      <c r="AS12" s="223">
        <v>8.8000000000000007</v>
      </c>
      <c r="AT12" s="222">
        <v>180</v>
      </c>
      <c r="AU12" s="223">
        <v>10.6</v>
      </c>
      <c r="AV12" s="222">
        <v>154</v>
      </c>
      <c r="AW12" s="223">
        <v>9.4</v>
      </c>
      <c r="AX12" s="222">
        <v>168</v>
      </c>
      <c r="AY12" s="223">
        <v>9.8000000000000007</v>
      </c>
      <c r="AZ12" s="300">
        <v>167</v>
      </c>
      <c r="BA12" s="301">
        <v>9.4</v>
      </c>
      <c r="BB12" s="300">
        <v>145</v>
      </c>
      <c r="BC12" s="301">
        <v>8.1999999999999993</v>
      </c>
      <c r="BD12" s="300">
        <v>168</v>
      </c>
      <c r="BE12" s="301">
        <v>9.4</v>
      </c>
    </row>
    <row r="13" spans="1:59" x14ac:dyDescent="0.2">
      <c r="A13" s="33" t="s">
        <v>19</v>
      </c>
      <c r="B13" s="72">
        <v>379</v>
      </c>
      <c r="C13" s="71">
        <v>27.991137370753322</v>
      </c>
      <c r="D13" s="72">
        <v>343</v>
      </c>
      <c r="E13" s="71">
        <v>27.506014434643141</v>
      </c>
      <c r="F13" s="72">
        <v>340</v>
      </c>
      <c r="G13" s="71">
        <v>26.397515527950311</v>
      </c>
      <c r="H13" s="72">
        <v>317</v>
      </c>
      <c r="I13" s="71">
        <v>26.661059714045411</v>
      </c>
      <c r="J13" s="73">
        <v>307</v>
      </c>
      <c r="K13" s="71">
        <v>25.71189279731993</v>
      </c>
      <c r="L13" s="72">
        <v>278</v>
      </c>
      <c r="M13" s="71">
        <v>24.111014744145709</v>
      </c>
      <c r="N13" s="74">
        <v>293</v>
      </c>
      <c r="O13" s="71">
        <v>25.679228746713409</v>
      </c>
      <c r="P13" s="74">
        <v>262</v>
      </c>
      <c r="Q13" s="71">
        <v>23.753399818676339</v>
      </c>
      <c r="R13" s="72">
        <v>276</v>
      </c>
      <c r="S13" s="71">
        <v>24.5</v>
      </c>
      <c r="T13" s="74">
        <v>284</v>
      </c>
      <c r="U13" s="84">
        <v>25</v>
      </c>
      <c r="V13" s="72">
        <v>291</v>
      </c>
      <c r="W13" s="105">
        <v>26.2</v>
      </c>
      <c r="X13" s="72">
        <v>249</v>
      </c>
      <c r="Y13" s="134">
        <v>23.6</v>
      </c>
      <c r="Z13" s="72">
        <v>238</v>
      </c>
      <c r="AA13" s="134">
        <v>22</v>
      </c>
      <c r="AB13" s="126">
        <v>256</v>
      </c>
      <c r="AC13" s="71">
        <v>25.048923679060664</v>
      </c>
      <c r="AD13" s="74">
        <v>246</v>
      </c>
      <c r="AE13" s="173">
        <v>22.302810516772439</v>
      </c>
      <c r="AF13" s="74">
        <v>292</v>
      </c>
      <c r="AG13" s="185">
        <v>26.937269372693727</v>
      </c>
      <c r="AH13" s="74">
        <v>259</v>
      </c>
      <c r="AI13" s="185">
        <v>23.870967741935484</v>
      </c>
      <c r="AJ13" s="74">
        <v>301</v>
      </c>
      <c r="AK13" s="185">
        <v>25.704526046114431</v>
      </c>
      <c r="AL13" s="74">
        <v>273</v>
      </c>
      <c r="AM13" s="185">
        <v>23.989455184534272</v>
      </c>
      <c r="AN13" s="222">
        <v>298</v>
      </c>
      <c r="AO13" s="223">
        <v>26.1</v>
      </c>
      <c r="AP13" s="222">
        <v>271</v>
      </c>
      <c r="AQ13" s="223">
        <v>25.4</v>
      </c>
      <c r="AR13" s="222">
        <v>260</v>
      </c>
      <c r="AS13" s="223">
        <v>25</v>
      </c>
      <c r="AT13" s="222">
        <v>272</v>
      </c>
      <c r="AU13" s="223">
        <v>25.1</v>
      </c>
      <c r="AV13" s="222">
        <v>252</v>
      </c>
      <c r="AW13" s="223">
        <v>23</v>
      </c>
      <c r="AX13" s="222">
        <v>270</v>
      </c>
      <c r="AY13" s="223">
        <v>25.4</v>
      </c>
      <c r="AZ13" s="300">
        <v>264</v>
      </c>
      <c r="BA13" s="301">
        <v>23.9</v>
      </c>
      <c r="BB13" s="300">
        <v>224</v>
      </c>
      <c r="BC13" s="301">
        <v>20.399999999999999</v>
      </c>
      <c r="BD13" s="300">
        <v>223</v>
      </c>
      <c r="BE13" s="301">
        <v>20.5</v>
      </c>
    </row>
    <row r="14" spans="1:59" x14ac:dyDescent="0.2">
      <c r="A14" s="33" t="s">
        <v>20</v>
      </c>
      <c r="B14" s="72">
        <v>2</v>
      </c>
      <c r="C14" s="71">
        <v>10</v>
      </c>
      <c r="D14" s="72">
        <v>3</v>
      </c>
      <c r="E14" s="71">
        <v>21.4</v>
      </c>
      <c r="F14" s="72">
        <v>1</v>
      </c>
      <c r="G14" s="71">
        <v>7.7</v>
      </c>
      <c r="H14" s="72">
        <v>2</v>
      </c>
      <c r="I14" s="71">
        <v>10.5</v>
      </c>
      <c r="J14" s="73">
        <v>2</v>
      </c>
      <c r="K14" s="71">
        <v>10.5</v>
      </c>
      <c r="L14" s="72">
        <v>2</v>
      </c>
      <c r="M14" s="71">
        <v>18.2</v>
      </c>
      <c r="N14" s="74">
        <v>4</v>
      </c>
      <c r="O14" s="71">
        <v>28.6</v>
      </c>
      <c r="P14" s="74">
        <v>3</v>
      </c>
      <c r="Q14" s="71">
        <v>17.600000000000001</v>
      </c>
      <c r="R14" s="72">
        <v>4</v>
      </c>
      <c r="S14" s="71">
        <v>22.2</v>
      </c>
      <c r="T14" s="74">
        <v>7</v>
      </c>
      <c r="U14" s="84">
        <v>36.799999999999997</v>
      </c>
      <c r="V14" s="72">
        <v>3</v>
      </c>
      <c r="W14" s="105">
        <v>16.7</v>
      </c>
      <c r="X14" s="72">
        <v>2</v>
      </c>
      <c r="Y14" s="134">
        <v>11.8</v>
      </c>
      <c r="Z14" s="72">
        <v>2</v>
      </c>
      <c r="AA14" s="134">
        <v>11.1</v>
      </c>
      <c r="AB14" s="126">
        <v>3</v>
      </c>
      <c r="AC14" s="71">
        <v>21.428571428571427</v>
      </c>
      <c r="AD14" s="74">
        <v>4</v>
      </c>
      <c r="AE14" s="173">
        <v>19.047619047619047</v>
      </c>
      <c r="AF14" s="74">
        <v>3</v>
      </c>
      <c r="AG14" s="185">
        <v>16.666666666666668</v>
      </c>
      <c r="AH14" s="74">
        <v>1</v>
      </c>
      <c r="AI14" s="185">
        <v>5.882352941176471</v>
      </c>
      <c r="AJ14" s="74">
        <v>2</v>
      </c>
      <c r="AK14" s="185">
        <v>13.333333333333334</v>
      </c>
      <c r="AL14" s="74">
        <v>4</v>
      </c>
      <c r="AM14" s="185">
        <v>23.529411764705884</v>
      </c>
      <c r="AN14" s="224">
        <v>1</v>
      </c>
      <c r="AO14" s="225">
        <v>6.2</v>
      </c>
      <c r="AP14" s="224">
        <v>2</v>
      </c>
      <c r="AQ14" s="225">
        <v>16.7</v>
      </c>
      <c r="AR14" s="224" t="s">
        <v>67</v>
      </c>
      <c r="AS14" s="225" t="s">
        <v>67</v>
      </c>
      <c r="AT14" s="224">
        <v>2</v>
      </c>
      <c r="AU14" s="225">
        <v>13.3</v>
      </c>
      <c r="AV14" s="224">
        <v>4</v>
      </c>
      <c r="AW14" s="225">
        <v>17.399999999999999</v>
      </c>
      <c r="AX14" s="224">
        <v>4</v>
      </c>
      <c r="AY14" s="225">
        <v>22.2</v>
      </c>
      <c r="AZ14" s="302">
        <v>0</v>
      </c>
      <c r="BA14" s="276">
        <v>0</v>
      </c>
      <c r="BB14" s="302">
        <v>2</v>
      </c>
      <c r="BC14" s="276">
        <v>11.1</v>
      </c>
      <c r="BD14" s="302">
        <v>5</v>
      </c>
      <c r="BE14" s="276">
        <v>29.4</v>
      </c>
    </row>
    <row r="15" spans="1:59" x14ac:dyDescent="0.2">
      <c r="A15" s="33" t="s">
        <v>21</v>
      </c>
      <c r="B15" s="72">
        <v>14</v>
      </c>
      <c r="C15" s="71">
        <v>12.068965517241381</v>
      </c>
      <c r="D15" s="72">
        <v>25</v>
      </c>
      <c r="E15" s="71">
        <v>22.321428571428569</v>
      </c>
      <c r="F15" s="72">
        <v>28</v>
      </c>
      <c r="G15" s="71">
        <v>24.778761061946899</v>
      </c>
      <c r="H15" s="72">
        <v>18</v>
      </c>
      <c r="I15" s="71">
        <v>18.18181818181818</v>
      </c>
      <c r="J15" s="73">
        <v>16</v>
      </c>
      <c r="K15" s="71">
        <v>18.18181818181818</v>
      </c>
      <c r="L15" s="72">
        <v>13</v>
      </c>
      <c r="M15" s="71">
        <v>13.684210526315789</v>
      </c>
      <c r="N15" s="74">
        <v>26</v>
      </c>
      <c r="O15" s="71">
        <v>26.530612244897959</v>
      </c>
      <c r="P15" s="74">
        <v>24</v>
      </c>
      <c r="Q15" s="71">
        <v>24.489795918367349</v>
      </c>
      <c r="R15" s="72">
        <v>28</v>
      </c>
      <c r="S15" s="71">
        <v>29.8</v>
      </c>
      <c r="T15" s="74">
        <v>20</v>
      </c>
      <c r="U15" s="84">
        <v>22.7</v>
      </c>
      <c r="V15" s="72">
        <v>8</v>
      </c>
      <c r="W15" s="105">
        <v>10.3</v>
      </c>
      <c r="X15" s="72">
        <v>7</v>
      </c>
      <c r="Y15" s="134">
        <v>10.1</v>
      </c>
      <c r="Z15" s="72">
        <v>8</v>
      </c>
      <c r="AA15" s="134">
        <v>12.7</v>
      </c>
      <c r="AB15" s="126">
        <v>15</v>
      </c>
      <c r="AC15" s="71">
        <v>20.833333333333332</v>
      </c>
      <c r="AD15" s="74">
        <v>8</v>
      </c>
      <c r="AE15" s="173">
        <v>12.307692307692308</v>
      </c>
      <c r="AF15" s="74">
        <v>7</v>
      </c>
      <c r="AG15" s="185">
        <v>10.144927536231885</v>
      </c>
      <c r="AH15" s="74">
        <v>6</v>
      </c>
      <c r="AI15" s="185">
        <v>10.526315789473685</v>
      </c>
      <c r="AJ15" s="74">
        <v>7</v>
      </c>
      <c r="AK15" s="185">
        <v>13.461538461538462</v>
      </c>
      <c r="AL15" s="74">
        <v>12</v>
      </c>
      <c r="AM15" s="185">
        <v>17.647058823529413</v>
      </c>
      <c r="AN15" s="222">
        <v>10</v>
      </c>
      <c r="AO15" s="223">
        <v>16.100000000000001</v>
      </c>
      <c r="AP15" s="222">
        <v>11</v>
      </c>
      <c r="AQ15" s="223">
        <v>17.7</v>
      </c>
      <c r="AR15" s="222">
        <v>7</v>
      </c>
      <c r="AS15" s="223">
        <v>12.3</v>
      </c>
      <c r="AT15" s="222">
        <v>13</v>
      </c>
      <c r="AU15" s="223">
        <v>20</v>
      </c>
      <c r="AV15" s="222">
        <v>13</v>
      </c>
      <c r="AW15" s="223">
        <v>22</v>
      </c>
      <c r="AX15" s="222">
        <v>9</v>
      </c>
      <c r="AY15" s="223">
        <v>15.3</v>
      </c>
      <c r="AZ15" s="300">
        <v>6</v>
      </c>
      <c r="BA15" s="301">
        <v>10.199999999999999</v>
      </c>
      <c r="BB15" s="300">
        <v>16</v>
      </c>
      <c r="BC15" s="301">
        <v>25</v>
      </c>
      <c r="BD15" s="300">
        <v>7</v>
      </c>
      <c r="BE15" s="301">
        <v>13</v>
      </c>
    </row>
    <row r="16" spans="1:59" x14ac:dyDescent="0.2">
      <c r="A16" s="33" t="s">
        <v>22</v>
      </c>
      <c r="B16" s="72">
        <v>14</v>
      </c>
      <c r="C16" s="71">
        <v>12.5</v>
      </c>
      <c r="D16" s="72">
        <v>17</v>
      </c>
      <c r="E16" s="71">
        <v>20.481927710843369</v>
      </c>
      <c r="F16" s="72">
        <v>12</v>
      </c>
      <c r="G16" s="71">
        <v>13.63636363636363</v>
      </c>
      <c r="H16" s="72">
        <v>25</v>
      </c>
      <c r="I16" s="71">
        <v>27.777777777777779</v>
      </c>
      <c r="J16" s="73">
        <v>18</v>
      </c>
      <c r="K16" s="71">
        <v>20.68965517241379</v>
      </c>
      <c r="L16" s="72">
        <v>19</v>
      </c>
      <c r="M16" s="71">
        <v>20.65217391304348</v>
      </c>
      <c r="N16" s="74">
        <v>10</v>
      </c>
      <c r="O16" s="71">
        <v>13.33333333333333</v>
      </c>
      <c r="P16" s="74">
        <v>17</v>
      </c>
      <c r="Q16" s="71">
        <v>20.73170731707317</v>
      </c>
      <c r="R16" s="72">
        <v>20</v>
      </c>
      <c r="S16" s="71">
        <v>27.8</v>
      </c>
      <c r="T16" s="74">
        <v>17</v>
      </c>
      <c r="U16" s="84">
        <v>17.899999999999999</v>
      </c>
      <c r="V16" s="72">
        <v>12</v>
      </c>
      <c r="W16" s="105">
        <v>13.6</v>
      </c>
      <c r="X16" s="72">
        <v>23</v>
      </c>
      <c r="Y16" s="134">
        <v>24.2</v>
      </c>
      <c r="Z16" s="72">
        <v>15</v>
      </c>
      <c r="AA16" s="134">
        <v>18.5</v>
      </c>
      <c r="AB16" s="126">
        <v>16</v>
      </c>
      <c r="AC16" s="71">
        <v>21.333333333333332</v>
      </c>
      <c r="AD16" s="74">
        <v>14</v>
      </c>
      <c r="AE16" s="173">
        <v>21.875</v>
      </c>
      <c r="AF16" s="74">
        <v>9</v>
      </c>
      <c r="AG16" s="185">
        <v>12.857142857142858</v>
      </c>
      <c r="AH16" s="74">
        <v>17</v>
      </c>
      <c r="AI16" s="185">
        <v>26.984126984126984</v>
      </c>
      <c r="AJ16" s="74">
        <v>16</v>
      </c>
      <c r="AK16" s="185">
        <v>18.604651162790699</v>
      </c>
      <c r="AL16" s="74">
        <v>11</v>
      </c>
      <c r="AM16" s="185">
        <v>13.924050632911392</v>
      </c>
      <c r="AN16" s="222">
        <v>8</v>
      </c>
      <c r="AO16" s="223">
        <v>11.4</v>
      </c>
      <c r="AP16" s="222">
        <v>10</v>
      </c>
      <c r="AQ16" s="223">
        <v>12.2</v>
      </c>
      <c r="AR16" s="222">
        <v>17</v>
      </c>
      <c r="AS16" s="223">
        <v>19.5</v>
      </c>
      <c r="AT16" s="222">
        <v>12</v>
      </c>
      <c r="AU16" s="223">
        <v>18.5</v>
      </c>
      <c r="AV16" s="222">
        <v>16</v>
      </c>
      <c r="AW16" s="223">
        <v>21.3</v>
      </c>
      <c r="AX16" s="222">
        <v>14</v>
      </c>
      <c r="AY16" s="223">
        <v>15.7</v>
      </c>
      <c r="AZ16" s="300">
        <v>13</v>
      </c>
      <c r="BA16" s="301">
        <v>14.9</v>
      </c>
      <c r="BB16" s="300">
        <v>8</v>
      </c>
      <c r="BC16" s="301">
        <v>11</v>
      </c>
      <c r="BD16" s="300">
        <v>13</v>
      </c>
      <c r="BE16" s="301">
        <v>14.4</v>
      </c>
    </row>
    <row r="17" spans="1:57" x14ac:dyDescent="0.2">
      <c r="A17" s="33" t="s">
        <v>23</v>
      </c>
      <c r="B17" s="72">
        <v>37</v>
      </c>
      <c r="C17" s="71">
        <v>12.802768166089971</v>
      </c>
      <c r="D17" s="72">
        <v>34</v>
      </c>
      <c r="E17" s="71">
        <v>11.84668989547038</v>
      </c>
      <c r="F17" s="72">
        <v>46</v>
      </c>
      <c r="G17" s="71">
        <v>15.33333333333333</v>
      </c>
      <c r="H17" s="72">
        <v>33</v>
      </c>
      <c r="I17" s="71">
        <v>10.89108910891089</v>
      </c>
      <c r="J17" s="73">
        <v>30</v>
      </c>
      <c r="K17" s="71">
        <v>10.309278350515459</v>
      </c>
      <c r="L17" s="72">
        <v>25</v>
      </c>
      <c r="M17" s="71">
        <v>8.9285714285714288</v>
      </c>
      <c r="N17" s="74">
        <v>37</v>
      </c>
      <c r="O17" s="71">
        <v>12.33333333333333</v>
      </c>
      <c r="P17" s="74">
        <v>30</v>
      </c>
      <c r="Q17" s="71">
        <v>9.8360655737704921</v>
      </c>
      <c r="R17" s="72">
        <v>33</v>
      </c>
      <c r="S17" s="71">
        <v>11</v>
      </c>
      <c r="T17" s="74">
        <v>23</v>
      </c>
      <c r="U17" s="84">
        <v>8</v>
      </c>
      <c r="V17" s="72">
        <v>30</v>
      </c>
      <c r="W17" s="105">
        <v>8.9</v>
      </c>
      <c r="X17" s="72">
        <v>30</v>
      </c>
      <c r="Y17" s="134">
        <v>8.3000000000000007</v>
      </c>
      <c r="Z17" s="72">
        <v>18</v>
      </c>
      <c r="AA17" s="134">
        <v>6.1</v>
      </c>
      <c r="AB17" s="126">
        <v>23</v>
      </c>
      <c r="AC17" s="71">
        <v>7.0987654320987659</v>
      </c>
      <c r="AD17" s="74">
        <v>14</v>
      </c>
      <c r="AE17" s="173">
        <v>4.895104895104895</v>
      </c>
      <c r="AF17" s="74">
        <v>18</v>
      </c>
      <c r="AG17" s="185">
        <v>5.8441558441558445</v>
      </c>
      <c r="AH17" s="74">
        <v>13</v>
      </c>
      <c r="AI17" s="185">
        <v>4.5614035087719298</v>
      </c>
      <c r="AJ17" s="74">
        <v>19</v>
      </c>
      <c r="AK17" s="185">
        <v>6.333333333333333</v>
      </c>
      <c r="AL17" s="74">
        <v>19</v>
      </c>
      <c r="AM17" s="185">
        <v>6.0126582278481013</v>
      </c>
      <c r="AN17" s="222">
        <v>20</v>
      </c>
      <c r="AO17" s="223">
        <v>6.8</v>
      </c>
      <c r="AP17" s="222">
        <v>22</v>
      </c>
      <c r="AQ17" s="223">
        <v>7.9</v>
      </c>
      <c r="AR17" s="222">
        <v>16</v>
      </c>
      <c r="AS17" s="223">
        <v>5.8</v>
      </c>
      <c r="AT17" s="222">
        <v>16</v>
      </c>
      <c r="AU17" s="223">
        <v>5.8</v>
      </c>
      <c r="AV17" s="222">
        <v>16</v>
      </c>
      <c r="AW17" s="223">
        <v>5.5</v>
      </c>
      <c r="AX17" s="222">
        <v>15</v>
      </c>
      <c r="AY17" s="223">
        <v>5.3</v>
      </c>
      <c r="AZ17" s="300">
        <v>5</v>
      </c>
      <c r="BA17" s="301">
        <v>1.6</v>
      </c>
      <c r="BB17" s="300">
        <v>15</v>
      </c>
      <c r="BC17" s="301">
        <v>5.0999999999999996</v>
      </c>
      <c r="BD17" s="300">
        <v>6</v>
      </c>
      <c r="BE17" s="301">
        <v>2.4</v>
      </c>
    </row>
    <row r="18" spans="1:57" x14ac:dyDescent="0.2">
      <c r="A18" s="33" t="s">
        <v>24</v>
      </c>
      <c r="B18" s="72">
        <v>467</v>
      </c>
      <c r="C18" s="71">
        <v>23.573952549217569</v>
      </c>
      <c r="D18" s="72">
        <v>418</v>
      </c>
      <c r="E18" s="71">
        <v>20.038350910834129</v>
      </c>
      <c r="F18" s="72">
        <v>340</v>
      </c>
      <c r="G18" s="71">
        <v>16.966067864271459</v>
      </c>
      <c r="H18" s="72">
        <v>325</v>
      </c>
      <c r="I18" s="71">
        <v>16.48909183155758</v>
      </c>
      <c r="J18" s="73">
        <v>287</v>
      </c>
      <c r="K18" s="71">
        <v>14.83971044467425</v>
      </c>
      <c r="L18" s="72">
        <v>246</v>
      </c>
      <c r="M18" s="71">
        <v>12.3</v>
      </c>
      <c r="N18" s="74">
        <v>311</v>
      </c>
      <c r="O18" s="71">
        <v>14.47184737087017</v>
      </c>
      <c r="P18" s="74">
        <v>388</v>
      </c>
      <c r="Q18" s="71">
        <v>18.816682832201749</v>
      </c>
      <c r="R18" s="72">
        <v>324</v>
      </c>
      <c r="S18" s="71">
        <v>15.7</v>
      </c>
      <c r="T18" s="74">
        <v>365</v>
      </c>
      <c r="U18" s="84">
        <v>17.3</v>
      </c>
      <c r="V18" s="72">
        <v>326</v>
      </c>
      <c r="W18" s="105">
        <v>15.9</v>
      </c>
      <c r="X18" s="72">
        <v>336</v>
      </c>
      <c r="Y18" s="134">
        <v>16.399999999999999</v>
      </c>
      <c r="Z18" s="72">
        <v>328</v>
      </c>
      <c r="AA18" s="134">
        <v>15.5</v>
      </c>
      <c r="AB18" s="126">
        <v>315</v>
      </c>
      <c r="AC18" s="71">
        <v>15.05736137667304</v>
      </c>
      <c r="AD18" s="74">
        <v>300</v>
      </c>
      <c r="AE18" s="173">
        <v>14.265335235378032</v>
      </c>
      <c r="AF18" s="74">
        <v>332</v>
      </c>
      <c r="AG18" s="185">
        <v>15.847255369928401</v>
      </c>
      <c r="AH18" s="74">
        <v>299</v>
      </c>
      <c r="AI18" s="185">
        <v>13.69047619047619</v>
      </c>
      <c r="AJ18" s="74">
        <v>362</v>
      </c>
      <c r="AK18" s="185">
        <v>16.067465601420327</v>
      </c>
      <c r="AL18" s="74">
        <v>347</v>
      </c>
      <c r="AM18" s="185">
        <v>14.598233066891039</v>
      </c>
      <c r="AN18" s="222">
        <v>349</v>
      </c>
      <c r="AO18" s="223">
        <v>14.4</v>
      </c>
      <c r="AP18" s="222">
        <v>342</v>
      </c>
      <c r="AQ18" s="223">
        <v>14.7</v>
      </c>
      <c r="AR18" s="222">
        <v>343</v>
      </c>
      <c r="AS18" s="223">
        <v>14.8</v>
      </c>
      <c r="AT18" s="222">
        <v>342</v>
      </c>
      <c r="AU18" s="223">
        <v>14.6</v>
      </c>
      <c r="AV18" s="222">
        <v>300</v>
      </c>
      <c r="AW18" s="223">
        <v>13.3</v>
      </c>
      <c r="AX18" s="222">
        <v>333</v>
      </c>
      <c r="AY18" s="223">
        <v>14.3</v>
      </c>
      <c r="AZ18" s="300">
        <v>330</v>
      </c>
      <c r="BA18" s="301">
        <v>14.5</v>
      </c>
      <c r="BB18" s="300">
        <v>339</v>
      </c>
      <c r="BC18" s="301">
        <v>14.2</v>
      </c>
      <c r="BD18" s="300">
        <v>311</v>
      </c>
      <c r="BE18" s="301">
        <v>13.6</v>
      </c>
    </row>
    <row r="19" spans="1:57" x14ac:dyDescent="0.2">
      <c r="A19" s="33" t="s">
        <v>25</v>
      </c>
      <c r="B19" s="72">
        <v>68</v>
      </c>
      <c r="C19" s="71">
        <v>24.46043165467626</v>
      </c>
      <c r="D19" s="72">
        <v>61</v>
      </c>
      <c r="E19" s="71">
        <v>20.890410958904109</v>
      </c>
      <c r="F19" s="72">
        <v>59</v>
      </c>
      <c r="G19" s="71">
        <v>19.60132890365449</v>
      </c>
      <c r="H19" s="72">
        <v>46</v>
      </c>
      <c r="I19" s="71">
        <v>18.548387096774189</v>
      </c>
      <c r="J19" s="73">
        <v>55</v>
      </c>
      <c r="K19" s="71">
        <v>20.522388059701491</v>
      </c>
      <c r="L19" s="72">
        <v>57</v>
      </c>
      <c r="M19" s="71">
        <v>20</v>
      </c>
      <c r="N19" s="74">
        <v>53</v>
      </c>
      <c r="O19" s="71">
        <v>20.38461538461538</v>
      </c>
      <c r="P19" s="74">
        <v>55</v>
      </c>
      <c r="Q19" s="71">
        <v>16.819571865443429</v>
      </c>
      <c r="R19" s="72">
        <v>54</v>
      </c>
      <c r="S19" s="71">
        <v>17.7</v>
      </c>
      <c r="T19" s="74">
        <v>44</v>
      </c>
      <c r="U19" s="84">
        <v>14.6</v>
      </c>
      <c r="V19" s="72">
        <v>40</v>
      </c>
      <c r="W19" s="105">
        <v>13.6</v>
      </c>
      <c r="X19" s="72">
        <v>51</v>
      </c>
      <c r="Y19" s="134">
        <v>16</v>
      </c>
      <c r="Z19" s="72">
        <v>39</v>
      </c>
      <c r="AA19" s="134">
        <v>13.3</v>
      </c>
      <c r="AB19" s="126">
        <v>40</v>
      </c>
      <c r="AC19" s="71">
        <v>13.157894736842104</v>
      </c>
      <c r="AD19" s="74">
        <v>31</v>
      </c>
      <c r="AE19" s="173">
        <v>10.197368421052632</v>
      </c>
      <c r="AF19" s="74">
        <v>27</v>
      </c>
      <c r="AG19" s="185">
        <v>8.9403973509933774</v>
      </c>
      <c r="AH19" s="74">
        <v>34</v>
      </c>
      <c r="AI19" s="185">
        <v>11.074918566775244</v>
      </c>
      <c r="AJ19" s="74">
        <v>44</v>
      </c>
      <c r="AK19" s="185">
        <v>12.716763005780347</v>
      </c>
      <c r="AL19" s="74">
        <v>37</v>
      </c>
      <c r="AM19" s="185">
        <v>11.635220125786164</v>
      </c>
      <c r="AN19" s="222">
        <v>45</v>
      </c>
      <c r="AO19" s="223">
        <v>12</v>
      </c>
      <c r="AP19" s="222">
        <v>34</v>
      </c>
      <c r="AQ19" s="223">
        <v>10.4</v>
      </c>
      <c r="AR19" s="222">
        <v>37</v>
      </c>
      <c r="AS19" s="223">
        <v>13.4</v>
      </c>
      <c r="AT19" s="222">
        <v>26</v>
      </c>
      <c r="AU19" s="223">
        <v>8.3000000000000007</v>
      </c>
      <c r="AV19" s="222">
        <v>34</v>
      </c>
      <c r="AW19" s="223">
        <v>12.8</v>
      </c>
      <c r="AX19" s="222">
        <v>34</v>
      </c>
      <c r="AY19" s="223">
        <v>11.4</v>
      </c>
      <c r="AZ19" s="300">
        <v>33</v>
      </c>
      <c r="BA19" s="301">
        <v>11.8</v>
      </c>
      <c r="BB19" s="300">
        <v>53</v>
      </c>
      <c r="BC19" s="301">
        <v>18.899999999999999</v>
      </c>
      <c r="BD19" s="300">
        <v>43</v>
      </c>
      <c r="BE19" s="301">
        <v>15.4</v>
      </c>
    </row>
    <row r="20" spans="1:57" x14ac:dyDescent="0.2">
      <c r="A20" s="33" t="s">
        <v>26</v>
      </c>
      <c r="B20" s="72">
        <v>254</v>
      </c>
      <c r="C20" s="71">
        <v>31.43564356435644</v>
      </c>
      <c r="D20" s="72">
        <v>229</v>
      </c>
      <c r="E20" s="71">
        <v>27.825030376670721</v>
      </c>
      <c r="F20" s="72">
        <v>221</v>
      </c>
      <c r="G20" s="71">
        <v>26.435406698564599</v>
      </c>
      <c r="H20" s="72">
        <v>211</v>
      </c>
      <c r="I20" s="71">
        <v>27.15572715572716</v>
      </c>
      <c r="J20" s="73">
        <v>219</v>
      </c>
      <c r="K20" s="71">
        <v>27.791878172588831</v>
      </c>
      <c r="L20" s="72">
        <v>198</v>
      </c>
      <c r="M20" s="71">
        <v>25.848563968668412</v>
      </c>
      <c r="N20" s="74">
        <v>203</v>
      </c>
      <c r="O20" s="71">
        <v>25.0308261405672</v>
      </c>
      <c r="P20" s="74">
        <v>210</v>
      </c>
      <c r="Q20" s="71">
        <v>25.362318840579711</v>
      </c>
      <c r="R20" s="72">
        <v>177</v>
      </c>
      <c r="S20" s="71">
        <v>24.9</v>
      </c>
      <c r="T20" s="74">
        <v>176</v>
      </c>
      <c r="U20" s="84">
        <v>21.7</v>
      </c>
      <c r="V20" s="72">
        <v>194</v>
      </c>
      <c r="W20" s="105">
        <v>23.5</v>
      </c>
      <c r="X20" s="72">
        <v>202</v>
      </c>
      <c r="Y20" s="134">
        <v>26.5</v>
      </c>
      <c r="Z20" s="72">
        <v>187</v>
      </c>
      <c r="AA20" s="134">
        <v>25.3</v>
      </c>
      <c r="AB20" s="126">
        <v>174</v>
      </c>
      <c r="AC20" s="71">
        <v>23.73806275579809</v>
      </c>
      <c r="AD20" s="74">
        <v>184</v>
      </c>
      <c r="AE20" s="173">
        <v>23.028785982478098</v>
      </c>
      <c r="AF20" s="74">
        <v>185</v>
      </c>
      <c r="AG20" s="185">
        <v>23.329129886506937</v>
      </c>
      <c r="AH20" s="74">
        <v>171</v>
      </c>
      <c r="AI20" s="185">
        <v>21.673003802281368</v>
      </c>
      <c r="AJ20" s="74">
        <v>224</v>
      </c>
      <c r="AK20" s="185">
        <v>25.836216839677046</v>
      </c>
      <c r="AL20" s="74">
        <v>179</v>
      </c>
      <c r="AM20" s="185">
        <v>21.034077555816687</v>
      </c>
      <c r="AN20" s="222">
        <v>193</v>
      </c>
      <c r="AO20" s="223">
        <v>21.4</v>
      </c>
      <c r="AP20" s="222">
        <v>191</v>
      </c>
      <c r="AQ20" s="223">
        <v>24.1</v>
      </c>
      <c r="AR20" s="222">
        <v>186</v>
      </c>
      <c r="AS20" s="223">
        <v>23.5</v>
      </c>
      <c r="AT20" s="222">
        <v>191</v>
      </c>
      <c r="AU20" s="223">
        <v>25.2</v>
      </c>
      <c r="AV20" s="222">
        <v>181</v>
      </c>
      <c r="AW20" s="223">
        <v>22.1</v>
      </c>
      <c r="AX20" s="222">
        <v>201</v>
      </c>
      <c r="AY20" s="223">
        <v>24</v>
      </c>
      <c r="AZ20" s="300">
        <v>189</v>
      </c>
      <c r="BA20" s="301">
        <v>21.8</v>
      </c>
      <c r="BB20" s="300">
        <v>186</v>
      </c>
      <c r="BC20" s="301">
        <v>21.6</v>
      </c>
      <c r="BD20" s="300">
        <v>170</v>
      </c>
      <c r="BE20" s="301">
        <v>19.600000000000001</v>
      </c>
    </row>
    <row r="21" spans="1:57" x14ac:dyDescent="0.2">
      <c r="A21" s="33" t="s">
        <v>27</v>
      </c>
      <c r="B21" s="72">
        <v>235</v>
      </c>
      <c r="C21" s="71">
        <v>29.97448979591837</v>
      </c>
      <c r="D21" s="72">
        <v>239</v>
      </c>
      <c r="E21" s="71">
        <v>27.726218097447799</v>
      </c>
      <c r="F21" s="72">
        <v>232</v>
      </c>
      <c r="G21" s="71">
        <v>26.27406568516421</v>
      </c>
      <c r="H21" s="72">
        <v>218</v>
      </c>
      <c r="I21" s="71">
        <v>25.61692126909518</v>
      </c>
      <c r="J21" s="73">
        <v>190</v>
      </c>
      <c r="K21" s="71">
        <v>22.72727272727273</v>
      </c>
      <c r="L21" s="72">
        <v>228</v>
      </c>
      <c r="M21" s="71">
        <v>25.938566552901019</v>
      </c>
      <c r="N21" s="74">
        <v>217</v>
      </c>
      <c r="O21" s="71">
        <v>25.350467289719621</v>
      </c>
      <c r="P21" s="74">
        <v>203</v>
      </c>
      <c r="Q21" s="71">
        <v>24.4578313253012</v>
      </c>
      <c r="R21" s="72">
        <v>202</v>
      </c>
      <c r="S21" s="71">
        <v>25.3</v>
      </c>
      <c r="T21" s="74">
        <v>203</v>
      </c>
      <c r="U21" s="84">
        <v>23.8</v>
      </c>
      <c r="V21" s="72">
        <v>173</v>
      </c>
      <c r="W21" s="105">
        <v>21.4</v>
      </c>
      <c r="X21" s="72">
        <v>184</v>
      </c>
      <c r="Y21" s="134">
        <v>22.2</v>
      </c>
      <c r="Z21" s="72">
        <v>175</v>
      </c>
      <c r="AA21" s="134">
        <v>21.3</v>
      </c>
      <c r="AB21" s="126">
        <v>133</v>
      </c>
      <c r="AC21" s="71">
        <v>17.733333333333334</v>
      </c>
      <c r="AD21" s="74">
        <v>157</v>
      </c>
      <c r="AE21" s="173">
        <v>18.892900120336943</v>
      </c>
      <c r="AF21" s="74">
        <v>183</v>
      </c>
      <c r="AG21" s="185">
        <v>24.897959183673468</v>
      </c>
      <c r="AH21" s="74">
        <v>185</v>
      </c>
      <c r="AI21" s="185">
        <v>22.896039603960396</v>
      </c>
      <c r="AJ21" s="74">
        <v>163</v>
      </c>
      <c r="AK21" s="185">
        <v>19.614921780986762</v>
      </c>
      <c r="AL21" s="74">
        <v>125</v>
      </c>
      <c r="AM21" s="185">
        <v>15.096618357487923</v>
      </c>
      <c r="AN21" s="222">
        <v>155</v>
      </c>
      <c r="AO21" s="223">
        <v>18.5</v>
      </c>
      <c r="AP21" s="222">
        <v>150</v>
      </c>
      <c r="AQ21" s="223">
        <v>19.100000000000001</v>
      </c>
      <c r="AR21" s="222">
        <v>164</v>
      </c>
      <c r="AS21" s="223">
        <v>20.6</v>
      </c>
      <c r="AT21" s="222">
        <v>161</v>
      </c>
      <c r="AU21" s="223">
        <v>19.600000000000001</v>
      </c>
      <c r="AV21" s="222">
        <v>149</v>
      </c>
      <c r="AW21" s="223">
        <v>19.600000000000001</v>
      </c>
      <c r="AX21" s="222">
        <v>163</v>
      </c>
      <c r="AY21" s="223">
        <v>21</v>
      </c>
      <c r="AZ21" s="300">
        <v>152</v>
      </c>
      <c r="BA21" s="301">
        <v>19.3</v>
      </c>
      <c r="BB21" s="300">
        <v>156</v>
      </c>
      <c r="BC21" s="301">
        <v>19.3</v>
      </c>
      <c r="BD21" s="300">
        <v>158</v>
      </c>
      <c r="BE21" s="301">
        <v>19.399999999999999</v>
      </c>
    </row>
    <row r="22" spans="1:57" x14ac:dyDescent="0.2">
      <c r="A22" s="33" t="s">
        <v>28</v>
      </c>
      <c r="B22" s="72">
        <v>22</v>
      </c>
      <c r="C22" s="71">
        <v>20.5607476635514</v>
      </c>
      <c r="D22" s="72">
        <v>22</v>
      </c>
      <c r="E22" s="71">
        <v>21.56862745098039</v>
      </c>
      <c r="F22" s="72">
        <v>17</v>
      </c>
      <c r="G22" s="71">
        <v>17.52577319587629</v>
      </c>
      <c r="H22" s="72">
        <v>32</v>
      </c>
      <c r="I22" s="71">
        <v>29.906542056074759</v>
      </c>
      <c r="J22" s="73">
        <v>24</v>
      </c>
      <c r="K22" s="71">
        <v>24.242424242424239</v>
      </c>
      <c r="L22" s="72">
        <v>18</v>
      </c>
      <c r="M22" s="71">
        <v>22.222222222222221</v>
      </c>
      <c r="N22" s="74">
        <v>21</v>
      </c>
      <c r="O22" s="71">
        <v>22.340425531914889</v>
      </c>
      <c r="P22" s="74">
        <v>19</v>
      </c>
      <c r="Q22" s="71">
        <v>25</v>
      </c>
      <c r="R22" s="72">
        <v>18</v>
      </c>
      <c r="S22" s="71">
        <v>24.7</v>
      </c>
      <c r="T22" s="74">
        <v>13</v>
      </c>
      <c r="U22" s="84">
        <v>18.8</v>
      </c>
      <c r="V22" s="72">
        <v>16</v>
      </c>
      <c r="W22" s="105">
        <v>24.6</v>
      </c>
      <c r="X22" s="72">
        <v>13</v>
      </c>
      <c r="Y22" s="134">
        <v>15.7</v>
      </c>
      <c r="Z22" s="72">
        <v>14</v>
      </c>
      <c r="AA22" s="134">
        <v>20.3</v>
      </c>
      <c r="AB22" s="126">
        <v>15</v>
      </c>
      <c r="AC22" s="71">
        <v>20.833333333333332</v>
      </c>
      <c r="AD22" s="74">
        <v>15</v>
      </c>
      <c r="AE22" s="173">
        <v>21.428571428571427</v>
      </c>
      <c r="AF22" s="74">
        <v>8</v>
      </c>
      <c r="AG22" s="185">
        <v>14.285714285714286</v>
      </c>
      <c r="AH22" s="74">
        <v>14</v>
      </c>
      <c r="AI22" s="185">
        <v>20.289855072463769</v>
      </c>
      <c r="AJ22" s="74">
        <v>19</v>
      </c>
      <c r="AK22" s="185">
        <v>25</v>
      </c>
      <c r="AL22" s="74">
        <v>20</v>
      </c>
      <c r="AM22" s="185">
        <v>27.397260273972602</v>
      </c>
      <c r="AN22" s="222">
        <v>12</v>
      </c>
      <c r="AO22" s="223">
        <v>16.2</v>
      </c>
      <c r="AP22" s="222">
        <v>15</v>
      </c>
      <c r="AQ22" s="223">
        <v>26.3</v>
      </c>
      <c r="AR22" s="222">
        <v>14</v>
      </c>
      <c r="AS22" s="223">
        <v>20</v>
      </c>
      <c r="AT22" s="222">
        <v>18</v>
      </c>
      <c r="AU22" s="223">
        <v>26.5</v>
      </c>
      <c r="AV22" s="222">
        <v>9</v>
      </c>
      <c r="AW22" s="223">
        <v>13.6</v>
      </c>
      <c r="AX22" s="222">
        <v>16</v>
      </c>
      <c r="AY22" s="223">
        <v>19.5</v>
      </c>
      <c r="AZ22" s="300">
        <v>13</v>
      </c>
      <c r="BA22" s="301">
        <v>15.9</v>
      </c>
      <c r="BB22" s="300">
        <v>17</v>
      </c>
      <c r="BC22" s="301">
        <v>18.5</v>
      </c>
      <c r="BD22" s="300">
        <v>13</v>
      </c>
      <c r="BE22" s="301">
        <v>18.600000000000001</v>
      </c>
    </row>
    <row r="23" spans="1:57" x14ac:dyDescent="0.2">
      <c r="A23" s="33" t="s">
        <v>29</v>
      </c>
      <c r="B23" s="72">
        <v>808</v>
      </c>
      <c r="C23" s="71">
        <v>20.559796437659031</v>
      </c>
      <c r="D23" s="72">
        <v>852</v>
      </c>
      <c r="E23" s="71">
        <v>21.981424148606809</v>
      </c>
      <c r="F23" s="72">
        <v>849</v>
      </c>
      <c r="G23" s="71">
        <v>22.652081109925291</v>
      </c>
      <c r="H23" s="72">
        <v>739</v>
      </c>
      <c r="I23" s="71">
        <v>20.268787712561711</v>
      </c>
      <c r="J23" s="73">
        <v>695</v>
      </c>
      <c r="K23" s="71">
        <v>19.959793222286041</v>
      </c>
      <c r="L23" s="72">
        <v>636</v>
      </c>
      <c r="M23" s="71">
        <v>17.815126050420169</v>
      </c>
      <c r="N23" s="74">
        <v>621</v>
      </c>
      <c r="O23" s="71">
        <v>17.041712403951699</v>
      </c>
      <c r="P23" s="74">
        <v>699</v>
      </c>
      <c r="Q23" s="71">
        <v>19.041133206210841</v>
      </c>
      <c r="R23" s="72">
        <v>599</v>
      </c>
      <c r="S23" s="71">
        <v>16.8</v>
      </c>
      <c r="T23" s="74">
        <v>563</v>
      </c>
      <c r="U23" s="84">
        <v>15</v>
      </c>
      <c r="V23" s="72">
        <v>602</v>
      </c>
      <c r="W23" s="105">
        <v>16.3</v>
      </c>
      <c r="X23" s="72">
        <v>481</v>
      </c>
      <c r="Y23" s="134">
        <v>13</v>
      </c>
      <c r="Z23" s="72">
        <v>408</v>
      </c>
      <c r="AA23" s="134">
        <v>11.5</v>
      </c>
      <c r="AB23" s="126">
        <v>409</v>
      </c>
      <c r="AC23" s="71">
        <v>11.83449074074074</v>
      </c>
      <c r="AD23" s="74">
        <v>444</v>
      </c>
      <c r="AE23" s="173">
        <v>11.990278152849042</v>
      </c>
      <c r="AF23" s="74">
        <v>523</v>
      </c>
      <c r="AG23" s="185">
        <v>15.177016831108531</v>
      </c>
      <c r="AH23" s="74">
        <v>550</v>
      </c>
      <c r="AI23" s="185">
        <v>15.845577643330452</v>
      </c>
      <c r="AJ23" s="74">
        <v>551</v>
      </c>
      <c r="AK23" s="185">
        <v>15.108308198519332</v>
      </c>
      <c r="AL23" s="74">
        <v>505</v>
      </c>
      <c r="AM23" s="185">
        <v>13.604525862068966</v>
      </c>
      <c r="AN23" s="222">
        <v>486</v>
      </c>
      <c r="AO23" s="223">
        <v>13</v>
      </c>
      <c r="AP23" s="222">
        <v>498</v>
      </c>
      <c r="AQ23" s="223">
        <v>14</v>
      </c>
      <c r="AR23" s="222">
        <v>501</v>
      </c>
      <c r="AS23" s="223">
        <v>14.5</v>
      </c>
      <c r="AT23" s="222">
        <v>514</v>
      </c>
      <c r="AU23" s="223">
        <v>15</v>
      </c>
      <c r="AV23" s="222">
        <v>489</v>
      </c>
      <c r="AW23" s="223">
        <v>14.1</v>
      </c>
      <c r="AX23" s="222">
        <v>486</v>
      </c>
      <c r="AY23" s="223">
        <v>13.8</v>
      </c>
      <c r="AZ23" s="300">
        <v>540</v>
      </c>
      <c r="BA23" s="301">
        <v>14.7</v>
      </c>
      <c r="BB23" s="300">
        <v>495</v>
      </c>
      <c r="BC23" s="301">
        <v>13.8</v>
      </c>
      <c r="BD23" s="300">
        <v>447</v>
      </c>
      <c r="BE23" s="301">
        <v>12.6</v>
      </c>
    </row>
    <row r="24" spans="1:57" x14ac:dyDescent="0.2">
      <c r="A24" s="33" t="s">
        <v>30</v>
      </c>
      <c r="B24" s="72">
        <v>178</v>
      </c>
      <c r="C24" s="71">
        <v>35.108481262327423</v>
      </c>
      <c r="D24" s="72">
        <v>184</v>
      </c>
      <c r="E24" s="71">
        <v>37.938144329896907</v>
      </c>
      <c r="F24" s="72">
        <v>168</v>
      </c>
      <c r="G24" s="71">
        <v>36.129032258064512</v>
      </c>
      <c r="H24" s="72">
        <v>148</v>
      </c>
      <c r="I24" s="71">
        <v>32.314410480349338</v>
      </c>
      <c r="J24" s="73">
        <v>158</v>
      </c>
      <c r="K24" s="71">
        <v>35.033259423503317</v>
      </c>
      <c r="L24" s="72">
        <v>134</v>
      </c>
      <c r="M24" s="71">
        <v>28.69379014989293</v>
      </c>
      <c r="N24" s="74">
        <v>137</v>
      </c>
      <c r="O24" s="71">
        <v>32.084309133489462</v>
      </c>
      <c r="P24" s="74">
        <v>125</v>
      </c>
      <c r="Q24" s="71">
        <v>28.60411899313501</v>
      </c>
      <c r="R24" s="72">
        <v>139</v>
      </c>
      <c r="S24" s="71">
        <v>31.1</v>
      </c>
      <c r="T24" s="74">
        <v>120</v>
      </c>
      <c r="U24" s="84">
        <v>28.5</v>
      </c>
      <c r="V24" s="72">
        <v>101</v>
      </c>
      <c r="W24" s="105">
        <v>24.1</v>
      </c>
      <c r="X24" s="72">
        <v>106</v>
      </c>
      <c r="Y24" s="134">
        <v>24.1</v>
      </c>
      <c r="Z24" s="72">
        <v>94</v>
      </c>
      <c r="AA24" s="134">
        <v>23</v>
      </c>
      <c r="AB24" s="126">
        <v>89</v>
      </c>
      <c r="AC24" s="71">
        <v>21.291866028708135</v>
      </c>
      <c r="AD24" s="74">
        <v>99</v>
      </c>
      <c r="AE24" s="173">
        <v>23.349056603773583</v>
      </c>
      <c r="AF24" s="74">
        <v>100</v>
      </c>
      <c r="AG24" s="185">
        <v>22.026431718061673</v>
      </c>
      <c r="AH24" s="74">
        <v>92</v>
      </c>
      <c r="AI24" s="185">
        <v>22.384428223844282</v>
      </c>
      <c r="AJ24" s="74">
        <v>92</v>
      </c>
      <c r="AK24" s="185">
        <v>19.087136929460581</v>
      </c>
      <c r="AL24" s="74">
        <v>99</v>
      </c>
      <c r="AM24" s="185">
        <v>23.023255813953487</v>
      </c>
      <c r="AN24" s="222">
        <v>106</v>
      </c>
      <c r="AO24" s="223">
        <v>22.6</v>
      </c>
      <c r="AP24" s="222">
        <v>118</v>
      </c>
      <c r="AQ24" s="223">
        <v>25.2</v>
      </c>
      <c r="AR24" s="222">
        <v>97</v>
      </c>
      <c r="AS24" s="223">
        <v>21.9</v>
      </c>
      <c r="AT24" s="222">
        <v>93</v>
      </c>
      <c r="AU24" s="223">
        <v>22.4</v>
      </c>
      <c r="AV24" s="222">
        <v>80</v>
      </c>
      <c r="AW24" s="223">
        <v>17.5</v>
      </c>
      <c r="AX24" s="222">
        <v>76</v>
      </c>
      <c r="AY24" s="223">
        <v>18.100000000000001</v>
      </c>
      <c r="AZ24" s="300">
        <v>93</v>
      </c>
      <c r="BA24" s="301">
        <v>21.7</v>
      </c>
      <c r="BB24" s="300">
        <v>95</v>
      </c>
      <c r="BC24" s="301">
        <v>22</v>
      </c>
      <c r="BD24" s="300">
        <v>83</v>
      </c>
      <c r="BE24" s="301">
        <v>19.100000000000001</v>
      </c>
    </row>
    <row r="25" spans="1:57" x14ac:dyDescent="0.2">
      <c r="A25" s="33" t="s">
        <v>31</v>
      </c>
      <c r="B25" s="72">
        <v>367</v>
      </c>
      <c r="C25" s="71">
        <v>27.18518518518518</v>
      </c>
      <c r="D25" s="72">
        <v>364</v>
      </c>
      <c r="E25" s="71">
        <v>26.666666666666671</v>
      </c>
      <c r="F25" s="72">
        <v>345</v>
      </c>
      <c r="G25" s="71">
        <v>26.848249027237351</v>
      </c>
      <c r="H25" s="72">
        <v>327</v>
      </c>
      <c r="I25" s="71">
        <v>24.84802431610942</v>
      </c>
      <c r="J25" s="73">
        <v>289</v>
      </c>
      <c r="K25" s="71">
        <v>22.991249005568811</v>
      </c>
      <c r="L25" s="72">
        <v>282</v>
      </c>
      <c r="M25" s="71">
        <v>22.38095238095238</v>
      </c>
      <c r="N25" s="74">
        <v>324</v>
      </c>
      <c r="O25" s="71">
        <v>24.05345211581292</v>
      </c>
      <c r="P25" s="74">
        <v>366</v>
      </c>
      <c r="Q25" s="71">
        <v>25.975869410929739</v>
      </c>
      <c r="R25" s="72">
        <v>308</v>
      </c>
      <c r="S25" s="71">
        <v>21.6</v>
      </c>
      <c r="T25" s="74">
        <v>317</v>
      </c>
      <c r="U25" s="84">
        <v>21.4</v>
      </c>
      <c r="V25" s="72">
        <v>358</v>
      </c>
      <c r="W25" s="105">
        <v>24.8</v>
      </c>
      <c r="X25" s="72">
        <v>286</v>
      </c>
      <c r="Y25" s="134">
        <v>20.5</v>
      </c>
      <c r="Z25" s="72">
        <v>266</v>
      </c>
      <c r="AA25" s="134">
        <v>20</v>
      </c>
      <c r="AB25" s="126">
        <v>296</v>
      </c>
      <c r="AC25" s="71">
        <v>21.218637992831543</v>
      </c>
      <c r="AD25" s="74">
        <v>292</v>
      </c>
      <c r="AE25" s="173">
        <v>21.645663454410673</v>
      </c>
      <c r="AF25" s="74">
        <v>305</v>
      </c>
      <c r="AG25" s="185">
        <v>21.910919540229884</v>
      </c>
      <c r="AH25" s="74">
        <v>250</v>
      </c>
      <c r="AI25" s="185">
        <v>18.382352941176471</v>
      </c>
      <c r="AJ25" s="74">
        <v>314</v>
      </c>
      <c r="AK25" s="185">
        <v>20.17994858611825</v>
      </c>
      <c r="AL25" s="74">
        <v>273</v>
      </c>
      <c r="AM25" s="185">
        <v>17.831482691051601</v>
      </c>
      <c r="AN25" s="222">
        <v>293</v>
      </c>
      <c r="AO25" s="223">
        <v>20.100000000000001</v>
      </c>
      <c r="AP25" s="222">
        <v>250</v>
      </c>
      <c r="AQ25" s="223">
        <v>17.600000000000001</v>
      </c>
      <c r="AR25" s="222">
        <v>264</v>
      </c>
      <c r="AS25" s="223">
        <v>18.2</v>
      </c>
      <c r="AT25" s="222">
        <v>249</v>
      </c>
      <c r="AU25" s="223">
        <v>16.899999999999999</v>
      </c>
      <c r="AV25" s="222">
        <v>258</v>
      </c>
      <c r="AW25" s="223">
        <v>18.2</v>
      </c>
      <c r="AX25" s="222">
        <v>230</v>
      </c>
      <c r="AY25" s="223">
        <v>16.2</v>
      </c>
      <c r="AZ25" s="300">
        <v>252</v>
      </c>
      <c r="BA25" s="301">
        <v>17.600000000000001</v>
      </c>
      <c r="BB25" s="300">
        <v>258</v>
      </c>
      <c r="BC25" s="301">
        <v>17.100000000000001</v>
      </c>
      <c r="BD25" s="300">
        <v>233</v>
      </c>
      <c r="BE25" s="301">
        <v>15.3</v>
      </c>
    </row>
    <row r="26" spans="1:57" x14ac:dyDescent="0.2">
      <c r="A26" s="33" t="s">
        <v>32</v>
      </c>
      <c r="B26" s="72">
        <v>68</v>
      </c>
      <c r="C26" s="71">
        <v>14.68682505399568</v>
      </c>
      <c r="D26" s="72">
        <v>70</v>
      </c>
      <c r="E26" s="71">
        <v>15.625</v>
      </c>
      <c r="F26" s="72">
        <v>57</v>
      </c>
      <c r="G26" s="71">
        <v>11.242603550295859</v>
      </c>
      <c r="H26" s="72">
        <v>85</v>
      </c>
      <c r="I26" s="71">
        <v>16.831683168316829</v>
      </c>
      <c r="J26" s="73">
        <v>80</v>
      </c>
      <c r="K26" s="71">
        <v>14.5985401459854</v>
      </c>
      <c r="L26" s="72">
        <v>53</v>
      </c>
      <c r="M26" s="71">
        <v>10.77235772357724</v>
      </c>
      <c r="N26" s="74">
        <v>68</v>
      </c>
      <c r="O26" s="71">
        <v>13.359528487229859</v>
      </c>
      <c r="P26" s="74">
        <v>37</v>
      </c>
      <c r="Q26" s="71">
        <v>7.6923076923076934</v>
      </c>
      <c r="R26" s="72">
        <v>49</v>
      </c>
      <c r="S26" s="71">
        <v>10.6</v>
      </c>
      <c r="T26" s="74">
        <v>48</v>
      </c>
      <c r="U26" s="84">
        <v>9</v>
      </c>
      <c r="V26" s="72">
        <v>37</v>
      </c>
      <c r="W26" s="105">
        <v>7.5</v>
      </c>
      <c r="X26" s="72">
        <v>33</v>
      </c>
      <c r="Y26" s="134">
        <v>6.3</v>
      </c>
      <c r="Z26" s="72">
        <v>42</v>
      </c>
      <c r="AA26" s="134">
        <v>9.1</v>
      </c>
      <c r="AB26" s="126">
        <v>39</v>
      </c>
      <c r="AC26" s="71">
        <v>8.1419624217119004</v>
      </c>
      <c r="AD26" s="74">
        <v>41</v>
      </c>
      <c r="AE26" s="173">
        <v>9.1111111111111107</v>
      </c>
      <c r="AF26" s="74">
        <v>51</v>
      </c>
      <c r="AG26" s="185">
        <v>11.333333333333334</v>
      </c>
      <c r="AH26" s="74">
        <v>24</v>
      </c>
      <c r="AI26" s="185">
        <v>5.4919908466819223</v>
      </c>
      <c r="AJ26" s="74">
        <v>51</v>
      </c>
      <c r="AK26" s="185">
        <v>10.429447852760736</v>
      </c>
      <c r="AL26" s="74">
        <v>37</v>
      </c>
      <c r="AM26" s="185">
        <v>8.2222222222222214</v>
      </c>
      <c r="AN26" s="222">
        <v>43</v>
      </c>
      <c r="AO26" s="223">
        <v>8</v>
      </c>
      <c r="AP26" s="222">
        <v>47</v>
      </c>
      <c r="AQ26" s="223">
        <v>10.199999999999999</v>
      </c>
      <c r="AR26" s="222">
        <v>43</v>
      </c>
      <c r="AS26" s="223">
        <v>9</v>
      </c>
      <c r="AT26" s="222">
        <v>40</v>
      </c>
      <c r="AU26" s="223">
        <v>9.1</v>
      </c>
      <c r="AV26" s="222">
        <v>27</v>
      </c>
      <c r="AW26" s="223">
        <v>6.9</v>
      </c>
      <c r="AX26" s="222">
        <v>51</v>
      </c>
      <c r="AY26" s="223">
        <v>10.9</v>
      </c>
      <c r="AZ26" s="300">
        <v>41</v>
      </c>
      <c r="BA26" s="301">
        <v>10.4</v>
      </c>
      <c r="BB26" s="300">
        <v>61</v>
      </c>
      <c r="BC26" s="301">
        <v>14.6</v>
      </c>
      <c r="BD26" s="300">
        <v>50</v>
      </c>
      <c r="BE26" s="301">
        <v>10.8</v>
      </c>
    </row>
    <row r="27" spans="1:57" x14ac:dyDescent="0.2">
      <c r="A27" s="33" t="s">
        <v>33</v>
      </c>
      <c r="B27" s="72">
        <v>799</v>
      </c>
      <c r="C27" s="71">
        <v>22.047461368653419</v>
      </c>
      <c r="D27" s="72">
        <v>814</v>
      </c>
      <c r="E27" s="71">
        <v>21.093547551179061</v>
      </c>
      <c r="F27" s="72">
        <v>707</v>
      </c>
      <c r="G27" s="71">
        <v>18.55643044619422</v>
      </c>
      <c r="H27" s="72">
        <v>780</v>
      </c>
      <c r="I27" s="71">
        <v>19.974391805377721</v>
      </c>
      <c r="J27" s="73">
        <v>676</v>
      </c>
      <c r="K27" s="71">
        <v>17.04488149268785</v>
      </c>
      <c r="L27" s="72">
        <v>742</v>
      </c>
      <c r="M27" s="71">
        <v>18.343634116192831</v>
      </c>
      <c r="N27" s="74">
        <v>752</v>
      </c>
      <c r="O27" s="71">
        <v>17.744218971212831</v>
      </c>
      <c r="P27" s="74">
        <v>693</v>
      </c>
      <c r="Q27" s="71">
        <v>15.735694822888281</v>
      </c>
      <c r="R27" s="72">
        <v>652</v>
      </c>
      <c r="S27" s="71">
        <v>14.8</v>
      </c>
      <c r="T27" s="74">
        <v>614</v>
      </c>
      <c r="U27" s="84">
        <v>13.6</v>
      </c>
      <c r="V27" s="72">
        <v>629</v>
      </c>
      <c r="W27" s="105">
        <v>14.1</v>
      </c>
      <c r="X27" s="72">
        <v>512</v>
      </c>
      <c r="Y27" s="134">
        <v>11.3</v>
      </c>
      <c r="Z27" s="72">
        <v>539</v>
      </c>
      <c r="AA27" s="134">
        <v>12</v>
      </c>
      <c r="AB27" s="126">
        <v>532</v>
      </c>
      <c r="AC27" s="71">
        <v>12.148892441196621</v>
      </c>
      <c r="AD27" s="74">
        <v>500</v>
      </c>
      <c r="AE27" s="173">
        <v>10.926573426573427</v>
      </c>
      <c r="AF27" s="74">
        <v>496</v>
      </c>
      <c r="AG27" s="185">
        <v>10.775581142732999</v>
      </c>
      <c r="AH27" s="74">
        <v>498</v>
      </c>
      <c r="AI27" s="185">
        <v>10.631938514090521</v>
      </c>
      <c r="AJ27" s="74">
        <v>521</v>
      </c>
      <c r="AK27" s="185">
        <v>10.626147256781563</v>
      </c>
      <c r="AL27" s="74">
        <v>637</v>
      </c>
      <c r="AM27" s="185">
        <v>12.473076169962797</v>
      </c>
      <c r="AN27" s="222">
        <v>567</v>
      </c>
      <c r="AO27" s="223">
        <v>11.4</v>
      </c>
      <c r="AP27" s="222">
        <v>529</v>
      </c>
      <c r="AQ27" s="223">
        <v>11.5</v>
      </c>
      <c r="AR27" s="222">
        <v>531</v>
      </c>
      <c r="AS27" s="223">
        <v>11.6</v>
      </c>
      <c r="AT27" s="222">
        <v>459</v>
      </c>
      <c r="AU27" s="223">
        <v>10.5</v>
      </c>
      <c r="AV27" s="222">
        <v>453</v>
      </c>
      <c r="AW27" s="223">
        <v>10.4</v>
      </c>
      <c r="AX27" s="222">
        <v>404</v>
      </c>
      <c r="AY27" s="223">
        <v>9.4</v>
      </c>
      <c r="AZ27" s="300">
        <v>427</v>
      </c>
      <c r="BA27" s="301">
        <v>9.6999999999999993</v>
      </c>
      <c r="BB27" s="300">
        <v>401</v>
      </c>
      <c r="BC27" s="301">
        <v>9.1</v>
      </c>
      <c r="BD27" s="300">
        <v>369</v>
      </c>
      <c r="BE27" s="301">
        <v>8.1999999999999993</v>
      </c>
    </row>
    <row r="28" spans="1:57" x14ac:dyDescent="0.2">
      <c r="A28" s="33" t="s">
        <v>34</v>
      </c>
      <c r="B28" s="72">
        <v>17</v>
      </c>
      <c r="C28" s="71">
        <v>14.049586776859501</v>
      </c>
      <c r="D28" s="72">
        <v>27</v>
      </c>
      <c r="E28" s="71">
        <v>21.428571428571431</v>
      </c>
      <c r="F28" s="72">
        <v>24</v>
      </c>
      <c r="G28" s="71">
        <v>20.33898305084746</v>
      </c>
      <c r="H28" s="72">
        <v>17</v>
      </c>
      <c r="I28" s="71">
        <v>14.16666666666667</v>
      </c>
      <c r="J28" s="73">
        <v>25</v>
      </c>
      <c r="K28" s="71">
        <v>19.08396946564886</v>
      </c>
      <c r="L28" s="72">
        <v>16</v>
      </c>
      <c r="M28" s="71">
        <v>10.66666666666667</v>
      </c>
      <c r="N28" s="74">
        <v>23</v>
      </c>
      <c r="O28" s="71">
        <v>16.911764705882359</v>
      </c>
      <c r="P28" s="74">
        <v>20</v>
      </c>
      <c r="Q28" s="71">
        <v>13.793103448275859</v>
      </c>
      <c r="R28" s="72">
        <v>15</v>
      </c>
      <c r="S28" s="71">
        <v>10.6</v>
      </c>
      <c r="T28" s="74">
        <v>20</v>
      </c>
      <c r="U28" s="84">
        <v>13.3</v>
      </c>
      <c r="V28" s="72">
        <v>22</v>
      </c>
      <c r="W28" s="105">
        <v>12.4</v>
      </c>
      <c r="X28" s="72">
        <v>18</v>
      </c>
      <c r="Y28" s="134">
        <v>11.9</v>
      </c>
      <c r="Z28" s="72">
        <v>28</v>
      </c>
      <c r="AA28" s="134">
        <v>15.6</v>
      </c>
      <c r="AB28" s="126">
        <v>10</v>
      </c>
      <c r="AC28" s="71">
        <v>8</v>
      </c>
      <c r="AD28" s="74">
        <v>28</v>
      </c>
      <c r="AE28" s="173">
        <v>15.469613259668508</v>
      </c>
      <c r="AF28" s="74">
        <v>22</v>
      </c>
      <c r="AG28" s="185">
        <v>12.571428571428571</v>
      </c>
      <c r="AH28" s="74">
        <v>14</v>
      </c>
      <c r="AI28" s="185">
        <v>9.3333333333333339</v>
      </c>
      <c r="AJ28" s="74">
        <v>22</v>
      </c>
      <c r="AK28" s="185">
        <v>14.473684210526315</v>
      </c>
      <c r="AL28" s="74">
        <v>27</v>
      </c>
      <c r="AM28" s="185">
        <v>16.770186335403725</v>
      </c>
      <c r="AN28" s="222">
        <v>18</v>
      </c>
      <c r="AO28" s="223">
        <v>11.5</v>
      </c>
      <c r="AP28" s="222">
        <v>15</v>
      </c>
      <c r="AQ28" s="223">
        <v>9.4</v>
      </c>
      <c r="AR28" s="222">
        <v>18</v>
      </c>
      <c r="AS28" s="223">
        <v>11</v>
      </c>
      <c r="AT28" s="222">
        <v>19</v>
      </c>
      <c r="AU28" s="223">
        <v>11.1</v>
      </c>
      <c r="AV28" s="222">
        <v>10</v>
      </c>
      <c r="AW28" s="223">
        <v>6.3</v>
      </c>
      <c r="AX28" s="222">
        <v>13</v>
      </c>
      <c r="AY28" s="223">
        <v>10.1</v>
      </c>
      <c r="AZ28" s="300">
        <v>19</v>
      </c>
      <c r="BA28" s="301">
        <v>11.4</v>
      </c>
      <c r="BB28" s="300">
        <v>17</v>
      </c>
      <c r="BC28" s="301">
        <v>9.8000000000000007</v>
      </c>
      <c r="BD28" s="300">
        <v>11</v>
      </c>
      <c r="BE28" s="301">
        <v>6.7</v>
      </c>
    </row>
    <row r="29" spans="1:57" x14ac:dyDescent="0.2">
      <c r="A29" s="33" t="s">
        <v>35</v>
      </c>
      <c r="B29" s="72">
        <v>2458</v>
      </c>
      <c r="C29" s="71">
        <v>27.106307895897661</v>
      </c>
      <c r="D29" s="72">
        <v>2334</v>
      </c>
      <c r="E29" s="71">
        <v>24.774440080670839</v>
      </c>
      <c r="F29" s="72">
        <v>2287</v>
      </c>
      <c r="G29" s="71">
        <v>24.21386977236633</v>
      </c>
      <c r="H29" s="72">
        <v>2140</v>
      </c>
      <c r="I29" s="71">
        <v>23.20789502223186</v>
      </c>
      <c r="J29" s="73">
        <v>1929</v>
      </c>
      <c r="K29" s="71">
        <v>21.529017857142861</v>
      </c>
      <c r="L29" s="72">
        <v>1850</v>
      </c>
      <c r="M29" s="71">
        <v>20.719005487736592</v>
      </c>
      <c r="N29" s="74">
        <v>1724</v>
      </c>
      <c r="O29" s="71">
        <v>19.178996551340528</v>
      </c>
      <c r="P29" s="74">
        <v>1685</v>
      </c>
      <c r="Q29" s="71">
        <v>18.471826353869769</v>
      </c>
      <c r="R29" s="72">
        <v>1498</v>
      </c>
      <c r="S29" s="71">
        <v>16.7</v>
      </c>
      <c r="T29" s="74">
        <v>1385</v>
      </c>
      <c r="U29" s="84">
        <v>15</v>
      </c>
      <c r="V29" s="74">
        <v>1240</v>
      </c>
      <c r="W29" s="105">
        <v>13.6</v>
      </c>
      <c r="X29" s="74">
        <v>1278</v>
      </c>
      <c r="Y29" s="134">
        <v>13.5</v>
      </c>
      <c r="Z29" s="74">
        <v>1142</v>
      </c>
      <c r="AA29" s="134">
        <v>12.4</v>
      </c>
      <c r="AB29" s="141">
        <v>1070</v>
      </c>
      <c r="AC29" s="71">
        <v>11.500429922613929</v>
      </c>
      <c r="AD29" s="74">
        <v>1090</v>
      </c>
      <c r="AE29" s="173">
        <v>11.764705882352942</v>
      </c>
      <c r="AF29" s="74">
        <v>1044</v>
      </c>
      <c r="AG29" s="185">
        <v>11.295034079844207</v>
      </c>
      <c r="AH29" s="74">
        <v>1111</v>
      </c>
      <c r="AI29" s="185">
        <v>11.615263983272348</v>
      </c>
      <c r="AJ29" s="74">
        <v>1035</v>
      </c>
      <c r="AK29" s="185">
        <v>10.138113429327065</v>
      </c>
      <c r="AL29" s="74">
        <v>983</v>
      </c>
      <c r="AM29" s="185">
        <v>9.6136919315403428</v>
      </c>
      <c r="AN29" s="222">
        <v>920</v>
      </c>
      <c r="AO29" s="223">
        <v>9</v>
      </c>
      <c r="AP29" s="222">
        <v>778</v>
      </c>
      <c r="AQ29" s="223">
        <v>7.9</v>
      </c>
      <c r="AR29" s="222">
        <v>770</v>
      </c>
      <c r="AS29" s="223">
        <v>8.1</v>
      </c>
      <c r="AT29" s="222">
        <v>643</v>
      </c>
      <c r="AU29" s="223">
        <v>6.8</v>
      </c>
      <c r="AV29" s="222">
        <v>675</v>
      </c>
      <c r="AW29" s="223">
        <v>7.2</v>
      </c>
      <c r="AX29" s="222">
        <v>596</v>
      </c>
      <c r="AY29" s="223">
        <v>6.3</v>
      </c>
      <c r="AZ29" s="300">
        <v>632</v>
      </c>
      <c r="BA29" s="301">
        <v>6.7</v>
      </c>
      <c r="BB29" s="300">
        <v>599</v>
      </c>
      <c r="BC29" s="301">
        <v>6.5</v>
      </c>
      <c r="BD29" s="300">
        <v>553</v>
      </c>
      <c r="BE29" s="301">
        <v>6.1</v>
      </c>
    </row>
    <row r="30" spans="1:57" x14ac:dyDescent="0.2">
      <c r="A30" s="33" t="s">
        <v>36</v>
      </c>
      <c r="B30" s="72">
        <v>156</v>
      </c>
      <c r="C30" s="71">
        <v>23.963133640552989</v>
      </c>
      <c r="D30" s="72">
        <v>125</v>
      </c>
      <c r="E30" s="71">
        <v>18.573551263001491</v>
      </c>
      <c r="F30" s="72">
        <v>120</v>
      </c>
      <c r="G30" s="71">
        <v>17.830609212481431</v>
      </c>
      <c r="H30" s="72">
        <v>109</v>
      </c>
      <c r="I30" s="71">
        <v>16.743471582181261</v>
      </c>
      <c r="J30" s="73">
        <v>86</v>
      </c>
      <c r="K30" s="71">
        <v>14.121510673234811</v>
      </c>
      <c r="L30" s="72">
        <v>101</v>
      </c>
      <c r="M30" s="71">
        <v>15.61051004636785</v>
      </c>
      <c r="N30" s="74">
        <v>118</v>
      </c>
      <c r="O30" s="71">
        <v>17.507418397626111</v>
      </c>
      <c r="P30" s="74">
        <v>104</v>
      </c>
      <c r="Q30" s="71">
        <v>15.43026706231454</v>
      </c>
      <c r="R30" s="72">
        <v>119</v>
      </c>
      <c r="S30" s="71">
        <v>17.2</v>
      </c>
      <c r="T30" s="74">
        <v>102</v>
      </c>
      <c r="U30" s="84">
        <v>14.3</v>
      </c>
      <c r="V30" s="72">
        <v>85</v>
      </c>
      <c r="W30" s="105">
        <v>13.3</v>
      </c>
      <c r="X30" s="72">
        <v>93</v>
      </c>
      <c r="Y30" s="134">
        <v>12.4</v>
      </c>
      <c r="Z30" s="72">
        <v>115</v>
      </c>
      <c r="AA30" s="134">
        <v>15.5</v>
      </c>
      <c r="AB30" s="126">
        <v>82</v>
      </c>
      <c r="AC30" s="71">
        <v>10.747051114023591</v>
      </c>
      <c r="AD30" s="74">
        <v>74</v>
      </c>
      <c r="AE30" s="173">
        <v>9.6103896103896105</v>
      </c>
      <c r="AF30" s="74">
        <v>117</v>
      </c>
      <c r="AG30" s="185">
        <v>14.216281895504252</v>
      </c>
      <c r="AH30" s="74">
        <v>98</v>
      </c>
      <c r="AI30" s="185">
        <v>11.965811965811966</v>
      </c>
      <c r="AJ30" s="74">
        <v>106</v>
      </c>
      <c r="AK30" s="185">
        <v>13.15136476426799</v>
      </c>
      <c r="AL30" s="74">
        <v>121</v>
      </c>
      <c r="AM30" s="185">
        <v>14.387633769322235</v>
      </c>
      <c r="AN30" s="222">
        <v>112</v>
      </c>
      <c r="AO30" s="223">
        <v>11.8</v>
      </c>
      <c r="AP30" s="222">
        <v>106</v>
      </c>
      <c r="AQ30" s="223">
        <v>11.6</v>
      </c>
      <c r="AR30" s="222">
        <v>119</v>
      </c>
      <c r="AS30" s="223">
        <v>13.1</v>
      </c>
      <c r="AT30" s="222">
        <v>115</v>
      </c>
      <c r="AU30" s="223">
        <v>13.4</v>
      </c>
      <c r="AV30" s="222">
        <v>107</v>
      </c>
      <c r="AW30" s="223">
        <v>12.4</v>
      </c>
      <c r="AX30" s="222">
        <v>103</v>
      </c>
      <c r="AY30" s="223">
        <v>12.1</v>
      </c>
      <c r="AZ30" s="300">
        <v>127</v>
      </c>
      <c r="BA30" s="301">
        <v>14.9</v>
      </c>
      <c r="BB30" s="300">
        <v>104</v>
      </c>
      <c r="BC30" s="301">
        <v>12.1</v>
      </c>
      <c r="BD30" s="300">
        <v>93</v>
      </c>
      <c r="BE30" s="301">
        <v>9.5</v>
      </c>
    </row>
    <row r="31" spans="1:57" x14ac:dyDescent="0.2">
      <c r="A31" s="33" t="s">
        <v>37</v>
      </c>
      <c r="B31" s="72">
        <v>6</v>
      </c>
      <c r="C31" s="71">
        <v>33.333333333333329</v>
      </c>
      <c r="D31" s="72">
        <v>4</v>
      </c>
      <c r="E31" s="71">
        <v>15.4</v>
      </c>
      <c r="F31" s="72">
        <v>9</v>
      </c>
      <c r="G31" s="71">
        <v>34.615384615384613</v>
      </c>
      <c r="H31" s="72">
        <v>2</v>
      </c>
      <c r="I31" s="71">
        <v>11.8</v>
      </c>
      <c r="J31" s="73">
        <v>5</v>
      </c>
      <c r="K31" s="71">
        <v>25</v>
      </c>
      <c r="L31" s="15" t="s">
        <v>3</v>
      </c>
      <c r="M31" s="16" t="s">
        <v>3</v>
      </c>
      <c r="N31" s="74">
        <v>5</v>
      </c>
      <c r="O31" s="71">
        <v>27.777777777777779</v>
      </c>
      <c r="P31" s="74">
        <v>5</v>
      </c>
      <c r="Q31" s="71">
        <v>25</v>
      </c>
      <c r="R31" s="72">
        <v>1</v>
      </c>
      <c r="S31" s="71">
        <v>7.1</v>
      </c>
      <c r="T31" s="74">
        <v>2</v>
      </c>
      <c r="U31" s="84">
        <v>8.6999999999999993</v>
      </c>
      <c r="V31" s="72">
        <v>5</v>
      </c>
      <c r="W31" s="105">
        <v>31.3</v>
      </c>
      <c r="X31" s="72">
        <v>4</v>
      </c>
      <c r="Y31" s="134">
        <v>25</v>
      </c>
      <c r="Z31" s="15" t="s">
        <v>3</v>
      </c>
      <c r="AA31" s="170" t="s">
        <v>3</v>
      </c>
      <c r="AB31" s="140">
        <v>0</v>
      </c>
      <c r="AC31" s="16">
        <v>0</v>
      </c>
      <c r="AD31" s="74">
        <v>4</v>
      </c>
      <c r="AE31" s="173">
        <v>18.181818181818183</v>
      </c>
      <c r="AF31" s="74">
        <v>1</v>
      </c>
      <c r="AG31" s="185">
        <v>6.666666666666667</v>
      </c>
      <c r="AH31" s="74">
        <v>2</v>
      </c>
      <c r="AI31" s="185">
        <v>15.384615384615385</v>
      </c>
      <c r="AJ31" s="74">
        <v>5</v>
      </c>
      <c r="AK31" s="185">
        <v>27.777777777777779</v>
      </c>
      <c r="AL31" s="74">
        <v>3</v>
      </c>
      <c r="AM31" s="185">
        <v>20</v>
      </c>
      <c r="AN31" s="222">
        <v>2</v>
      </c>
      <c r="AO31" s="223">
        <v>11.8</v>
      </c>
      <c r="AP31" s="222">
        <v>2</v>
      </c>
      <c r="AQ31" s="223">
        <v>20</v>
      </c>
      <c r="AR31" s="222">
        <v>4</v>
      </c>
      <c r="AS31" s="223">
        <v>25</v>
      </c>
      <c r="AT31" s="222">
        <v>4</v>
      </c>
      <c r="AU31" s="223">
        <v>20</v>
      </c>
      <c r="AV31" s="222">
        <v>3</v>
      </c>
      <c r="AW31" s="223">
        <v>16.7</v>
      </c>
      <c r="AX31" s="222">
        <v>2</v>
      </c>
      <c r="AY31" s="223">
        <v>18.2</v>
      </c>
      <c r="AZ31" s="300">
        <v>4</v>
      </c>
      <c r="BA31" s="301">
        <v>21.1</v>
      </c>
      <c r="BB31" s="300">
        <v>1</v>
      </c>
      <c r="BC31" s="301">
        <v>5.6</v>
      </c>
      <c r="BD31" s="300">
        <v>0</v>
      </c>
      <c r="BE31" s="301">
        <v>0</v>
      </c>
    </row>
    <row r="32" spans="1:57" x14ac:dyDescent="0.2">
      <c r="A32" s="33" t="s">
        <v>38</v>
      </c>
      <c r="B32" s="72">
        <v>84</v>
      </c>
      <c r="C32" s="71">
        <v>35.744680851063833</v>
      </c>
      <c r="D32" s="72">
        <v>95</v>
      </c>
      <c r="E32" s="71">
        <v>32.423208191126278</v>
      </c>
      <c r="F32" s="72">
        <v>79</v>
      </c>
      <c r="G32" s="71">
        <v>31.6</v>
      </c>
      <c r="H32" s="72">
        <v>78</v>
      </c>
      <c r="I32" s="71">
        <v>29.657794676806081</v>
      </c>
      <c r="J32" s="73">
        <v>62</v>
      </c>
      <c r="K32" s="71">
        <v>28.31050228310502</v>
      </c>
      <c r="L32" s="72">
        <v>63</v>
      </c>
      <c r="M32" s="71">
        <v>26.47058823529412</v>
      </c>
      <c r="N32" s="74">
        <v>66</v>
      </c>
      <c r="O32" s="71">
        <v>26.720647773279349</v>
      </c>
      <c r="P32" s="74">
        <v>51</v>
      </c>
      <c r="Q32" s="71">
        <v>22.077922077922079</v>
      </c>
      <c r="R32" s="72">
        <v>56</v>
      </c>
      <c r="S32" s="71">
        <v>23</v>
      </c>
      <c r="T32" s="74">
        <v>44</v>
      </c>
      <c r="U32" s="84">
        <v>19</v>
      </c>
      <c r="V32" s="72">
        <v>54</v>
      </c>
      <c r="W32" s="105">
        <v>25.4</v>
      </c>
      <c r="X32" s="72">
        <v>46</v>
      </c>
      <c r="Y32" s="134">
        <v>19.2</v>
      </c>
      <c r="Z32" s="72">
        <v>43</v>
      </c>
      <c r="AA32" s="134">
        <v>18.3</v>
      </c>
      <c r="AB32" s="126">
        <v>39</v>
      </c>
      <c r="AC32" s="71">
        <v>16.317991631799163</v>
      </c>
      <c r="AD32" s="74">
        <v>42</v>
      </c>
      <c r="AE32" s="173">
        <v>16.867469879518072</v>
      </c>
      <c r="AF32" s="74">
        <v>64</v>
      </c>
      <c r="AG32" s="185">
        <v>23.529411764705884</v>
      </c>
      <c r="AH32" s="74">
        <v>46</v>
      </c>
      <c r="AI32" s="185">
        <v>17.164179104477611</v>
      </c>
      <c r="AJ32" s="74">
        <v>56</v>
      </c>
      <c r="AK32" s="185">
        <v>19.858156028368793</v>
      </c>
      <c r="AL32" s="74">
        <v>48</v>
      </c>
      <c r="AM32" s="185">
        <v>18.113207547169811</v>
      </c>
      <c r="AN32" s="222">
        <v>48</v>
      </c>
      <c r="AO32" s="223">
        <v>18.399999999999999</v>
      </c>
      <c r="AP32" s="222">
        <v>38</v>
      </c>
      <c r="AQ32" s="223">
        <v>14.3</v>
      </c>
      <c r="AR32" s="222">
        <v>52</v>
      </c>
      <c r="AS32" s="223">
        <v>21.5</v>
      </c>
      <c r="AT32" s="222">
        <v>38</v>
      </c>
      <c r="AU32" s="223">
        <v>15.8</v>
      </c>
      <c r="AV32" s="222">
        <v>39</v>
      </c>
      <c r="AW32" s="223">
        <v>15</v>
      </c>
      <c r="AX32" s="222">
        <v>33</v>
      </c>
      <c r="AY32" s="223">
        <v>14.2</v>
      </c>
      <c r="AZ32" s="300">
        <v>38</v>
      </c>
      <c r="BA32" s="301">
        <v>14.9</v>
      </c>
      <c r="BB32" s="300">
        <v>31</v>
      </c>
      <c r="BC32" s="301">
        <v>12.5</v>
      </c>
      <c r="BD32" s="300">
        <v>41</v>
      </c>
      <c r="BE32" s="301">
        <v>16.3</v>
      </c>
    </row>
    <row r="33" spans="1:57" x14ac:dyDescent="0.2">
      <c r="A33" s="33" t="s">
        <v>39</v>
      </c>
      <c r="B33" s="72">
        <v>241</v>
      </c>
      <c r="C33" s="71">
        <v>25.1828631138976</v>
      </c>
      <c r="D33" s="72">
        <v>238</v>
      </c>
      <c r="E33" s="71">
        <v>24.510813594232751</v>
      </c>
      <c r="F33" s="72">
        <v>224</v>
      </c>
      <c r="G33" s="71">
        <v>22.37762237762238</v>
      </c>
      <c r="H33" s="72">
        <v>190</v>
      </c>
      <c r="I33" s="71">
        <v>19.23076923076923</v>
      </c>
      <c r="J33" s="73">
        <v>207</v>
      </c>
      <c r="K33" s="71">
        <v>20.314033366045141</v>
      </c>
      <c r="L33" s="72">
        <v>172</v>
      </c>
      <c r="M33" s="71">
        <v>17.097415506958249</v>
      </c>
      <c r="N33" s="74">
        <v>166</v>
      </c>
      <c r="O33" s="71">
        <v>16.451932606541131</v>
      </c>
      <c r="P33" s="74">
        <v>193</v>
      </c>
      <c r="Q33" s="71">
        <v>19.358074222668009</v>
      </c>
      <c r="R33" s="72">
        <v>150</v>
      </c>
      <c r="S33" s="71">
        <v>14.8</v>
      </c>
      <c r="T33" s="74">
        <v>169</v>
      </c>
      <c r="U33" s="84">
        <v>16.600000000000001</v>
      </c>
      <c r="V33" s="72">
        <v>137</v>
      </c>
      <c r="W33" s="105">
        <v>12.2</v>
      </c>
      <c r="X33" s="72">
        <v>136</v>
      </c>
      <c r="Y33" s="134">
        <v>13.1</v>
      </c>
      <c r="Z33" s="72">
        <v>122</v>
      </c>
      <c r="AA33" s="134">
        <v>11.7</v>
      </c>
      <c r="AB33" s="126">
        <v>125</v>
      </c>
      <c r="AC33" s="71">
        <v>13.171759747102213</v>
      </c>
      <c r="AD33" s="74">
        <v>165</v>
      </c>
      <c r="AE33" s="173">
        <v>15</v>
      </c>
      <c r="AF33" s="74">
        <v>150</v>
      </c>
      <c r="AG33" s="185">
        <v>14.084507042253522</v>
      </c>
      <c r="AH33" s="74">
        <v>147</v>
      </c>
      <c r="AI33" s="185">
        <v>14.383561643835616</v>
      </c>
      <c r="AJ33" s="74">
        <v>164</v>
      </c>
      <c r="AK33" s="185">
        <v>14.43661971830986</v>
      </c>
      <c r="AL33" s="74">
        <v>169</v>
      </c>
      <c r="AM33" s="185">
        <v>15.116279069767442</v>
      </c>
      <c r="AN33" s="222">
        <v>154</v>
      </c>
      <c r="AO33" s="223">
        <v>13.9</v>
      </c>
      <c r="AP33" s="222">
        <v>109</v>
      </c>
      <c r="AQ33" s="223">
        <v>11</v>
      </c>
      <c r="AR33" s="222">
        <v>130</v>
      </c>
      <c r="AS33" s="223">
        <v>11.8</v>
      </c>
      <c r="AT33" s="222">
        <v>141</v>
      </c>
      <c r="AU33" s="223">
        <v>13.5</v>
      </c>
      <c r="AV33" s="222">
        <v>152</v>
      </c>
      <c r="AW33" s="223">
        <v>13.9</v>
      </c>
      <c r="AX33" s="222">
        <v>162</v>
      </c>
      <c r="AY33" s="223">
        <v>14.2</v>
      </c>
      <c r="AZ33" s="300">
        <v>125</v>
      </c>
      <c r="BA33" s="301">
        <v>12.1</v>
      </c>
      <c r="BB33" s="300">
        <v>143</v>
      </c>
      <c r="BC33" s="301">
        <v>14</v>
      </c>
      <c r="BD33" s="300">
        <v>112</v>
      </c>
      <c r="BE33" s="301">
        <v>11.9</v>
      </c>
    </row>
    <row r="34" spans="1:57" x14ac:dyDescent="0.2">
      <c r="A34" s="33" t="s">
        <v>40</v>
      </c>
      <c r="B34" s="72">
        <v>68</v>
      </c>
      <c r="C34" s="71">
        <v>19.825072886297381</v>
      </c>
      <c r="D34" s="72">
        <v>74</v>
      </c>
      <c r="E34" s="71">
        <v>21.44927536231884</v>
      </c>
      <c r="F34" s="72">
        <v>55</v>
      </c>
      <c r="G34" s="71">
        <v>18.518518518518519</v>
      </c>
      <c r="H34" s="72">
        <v>62</v>
      </c>
      <c r="I34" s="71">
        <v>20.945945945945951</v>
      </c>
      <c r="J34" s="73">
        <v>53</v>
      </c>
      <c r="K34" s="71">
        <v>18.213058419243989</v>
      </c>
      <c r="L34" s="72">
        <v>39</v>
      </c>
      <c r="M34" s="71">
        <v>13</v>
      </c>
      <c r="N34" s="74">
        <v>42</v>
      </c>
      <c r="O34" s="71">
        <v>14.53287197231834</v>
      </c>
      <c r="P34" s="74">
        <v>48</v>
      </c>
      <c r="Q34" s="71">
        <v>16.107382550335569</v>
      </c>
      <c r="R34" s="72">
        <v>50</v>
      </c>
      <c r="S34" s="71">
        <v>16.8</v>
      </c>
      <c r="T34" s="74">
        <v>48</v>
      </c>
      <c r="U34" s="84">
        <v>17.3</v>
      </c>
      <c r="V34" s="72">
        <v>49</v>
      </c>
      <c r="W34" s="105">
        <v>15.7</v>
      </c>
      <c r="X34" s="72">
        <v>50</v>
      </c>
      <c r="Y34" s="134">
        <v>16.7</v>
      </c>
      <c r="Z34" s="72">
        <v>49</v>
      </c>
      <c r="AA34" s="134">
        <v>15.9</v>
      </c>
      <c r="AB34" s="126">
        <v>49</v>
      </c>
      <c r="AC34" s="71">
        <v>17.253521126760564</v>
      </c>
      <c r="AD34" s="74">
        <v>49</v>
      </c>
      <c r="AE34" s="173">
        <v>15.264797507788161</v>
      </c>
      <c r="AF34" s="74">
        <v>43</v>
      </c>
      <c r="AG34" s="185">
        <v>16.226415094339622</v>
      </c>
      <c r="AH34" s="74">
        <v>63</v>
      </c>
      <c r="AI34" s="185">
        <v>19.325153374233128</v>
      </c>
      <c r="AJ34" s="74">
        <v>63</v>
      </c>
      <c r="AK34" s="185">
        <v>18.805970149253731</v>
      </c>
      <c r="AL34" s="74">
        <v>60</v>
      </c>
      <c r="AM34" s="185">
        <v>18.181818181818183</v>
      </c>
      <c r="AN34" s="222">
        <v>54</v>
      </c>
      <c r="AO34" s="223">
        <v>16.399999999999999</v>
      </c>
      <c r="AP34" s="222">
        <v>71</v>
      </c>
      <c r="AQ34" s="223">
        <v>22.6</v>
      </c>
      <c r="AR34" s="222">
        <v>58</v>
      </c>
      <c r="AS34" s="223">
        <v>20.7</v>
      </c>
      <c r="AT34" s="222">
        <v>49</v>
      </c>
      <c r="AU34" s="223">
        <v>15.4</v>
      </c>
      <c r="AV34" s="222">
        <v>55</v>
      </c>
      <c r="AW34" s="223">
        <v>19</v>
      </c>
      <c r="AX34" s="222">
        <v>45</v>
      </c>
      <c r="AY34" s="223">
        <v>14.2</v>
      </c>
      <c r="AZ34" s="300">
        <v>51</v>
      </c>
      <c r="BA34" s="301">
        <v>17.7</v>
      </c>
      <c r="BB34" s="300">
        <v>43</v>
      </c>
      <c r="BC34" s="301">
        <v>14.4</v>
      </c>
      <c r="BD34" s="300">
        <v>52</v>
      </c>
      <c r="BE34" s="301">
        <v>16.8</v>
      </c>
    </row>
    <row r="35" spans="1:57" x14ac:dyDescent="0.2">
      <c r="A35" s="33" t="s">
        <v>41</v>
      </c>
      <c r="B35" s="72">
        <v>19</v>
      </c>
      <c r="C35" s="71">
        <v>24.675324675324671</v>
      </c>
      <c r="D35" s="72">
        <v>15</v>
      </c>
      <c r="E35" s="71">
        <v>18.518518518518519</v>
      </c>
      <c r="F35" s="72">
        <v>17</v>
      </c>
      <c r="G35" s="71">
        <v>22.368421052631579</v>
      </c>
      <c r="H35" s="72">
        <v>20</v>
      </c>
      <c r="I35" s="71">
        <v>25.316455696202532</v>
      </c>
      <c r="J35" s="73">
        <v>8</v>
      </c>
      <c r="K35" s="71">
        <v>12.698412698412699</v>
      </c>
      <c r="L35" s="72">
        <v>7</v>
      </c>
      <c r="M35" s="71">
        <v>12.28070175438596</v>
      </c>
      <c r="N35" s="74">
        <v>9</v>
      </c>
      <c r="O35" s="71">
        <v>13.432835820895519</v>
      </c>
      <c r="P35" s="74">
        <v>7</v>
      </c>
      <c r="Q35" s="71">
        <v>9.0909090909090917</v>
      </c>
      <c r="R35" s="72">
        <v>10</v>
      </c>
      <c r="S35" s="71">
        <v>15.9</v>
      </c>
      <c r="T35" s="74">
        <v>13</v>
      </c>
      <c r="U35" s="84">
        <v>22.8</v>
      </c>
      <c r="V35" s="72">
        <v>17</v>
      </c>
      <c r="W35" s="105">
        <v>28.8</v>
      </c>
      <c r="X35" s="72">
        <v>10</v>
      </c>
      <c r="Y35" s="134">
        <v>14.3</v>
      </c>
      <c r="Z35" s="72">
        <v>9</v>
      </c>
      <c r="AA35" s="134">
        <v>15</v>
      </c>
      <c r="AB35" s="126">
        <v>10</v>
      </c>
      <c r="AC35" s="71">
        <v>17.857142857142858</v>
      </c>
      <c r="AD35" s="74">
        <v>15</v>
      </c>
      <c r="AE35" s="173">
        <v>23.076923076923077</v>
      </c>
      <c r="AF35" s="74">
        <v>7</v>
      </c>
      <c r="AG35" s="185">
        <v>12.280701754385966</v>
      </c>
      <c r="AH35" s="74">
        <v>13</v>
      </c>
      <c r="AI35" s="185">
        <v>22.033898305084747</v>
      </c>
      <c r="AJ35" s="74">
        <v>13</v>
      </c>
      <c r="AK35" s="185">
        <v>19.117647058823529</v>
      </c>
      <c r="AL35" s="74">
        <v>8</v>
      </c>
      <c r="AM35" s="185">
        <v>15.686274509803921</v>
      </c>
      <c r="AN35" s="222">
        <v>13</v>
      </c>
      <c r="AO35" s="223">
        <v>19.399999999999999</v>
      </c>
      <c r="AP35" s="222">
        <v>5</v>
      </c>
      <c r="AQ35" s="223">
        <v>9.3000000000000007</v>
      </c>
      <c r="AR35" s="222">
        <v>4</v>
      </c>
      <c r="AS35" s="223">
        <v>6.6</v>
      </c>
      <c r="AT35" s="222">
        <v>10</v>
      </c>
      <c r="AU35" s="223">
        <v>18.5</v>
      </c>
      <c r="AV35" s="222">
        <v>6</v>
      </c>
      <c r="AW35" s="223">
        <v>11.1</v>
      </c>
      <c r="AX35" s="222">
        <v>5</v>
      </c>
      <c r="AY35" s="223">
        <v>7.4</v>
      </c>
      <c r="AZ35" s="300">
        <v>9</v>
      </c>
      <c r="BA35" s="301">
        <v>15.8</v>
      </c>
      <c r="BB35" s="300">
        <v>8</v>
      </c>
      <c r="BC35" s="301">
        <v>12.9</v>
      </c>
      <c r="BD35" s="300">
        <v>8</v>
      </c>
      <c r="BE35" s="301">
        <v>13.6</v>
      </c>
    </row>
    <row r="36" spans="1:57" x14ac:dyDescent="0.2">
      <c r="A36" s="33" t="s">
        <v>42</v>
      </c>
      <c r="B36" s="72">
        <v>71</v>
      </c>
      <c r="C36" s="71">
        <v>26.69172932330827</v>
      </c>
      <c r="D36" s="72">
        <v>70</v>
      </c>
      <c r="E36" s="71">
        <v>23.1023102310231</v>
      </c>
      <c r="F36" s="72">
        <v>66</v>
      </c>
      <c r="G36" s="71">
        <v>23.15789473684211</v>
      </c>
      <c r="H36" s="72">
        <v>67</v>
      </c>
      <c r="I36" s="71">
        <v>23.591549295774652</v>
      </c>
      <c r="J36" s="73">
        <v>41</v>
      </c>
      <c r="K36" s="71">
        <v>15.18518518518519</v>
      </c>
      <c r="L36" s="72">
        <v>55</v>
      </c>
      <c r="M36" s="71">
        <v>18.272425249169441</v>
      </c>
      <c r="N36" s="74">
        <v>59</v>
      </c>
      <c r="O36" s="71">
        <v>21.146953405017921</v>
      </c>
      <c r="P36" s="74">
        <v>61</v>
      </c>
      <c r="Q36" s="71">
        <v>21.18055555555555</v>
      </c>
      <c r="R36" s="72">
        <v>69</v>
      </c>
      <c r="S36" s="71">
        <v>23.5</v>
      </c>
      <c r="T36" s="74">
        <v>65</v>
      </c>
      <c r="U36" s="84">
        <v>20.7</v>
      </c>
      <c r="V36" s="72">
        <v>45</v>
      </c>
      <c r="W36" s="102">
        <v>16</v>
      </c>
      <c r="X36" s="72">
        <v>59</v>
      </c>
      <c r="Y36" s="134">
        <v>19.2</v>
      </c>
      <c r="Z36" s="72">
        <v>53</v>
      </c>
      <c r="AA36" s="134">
        <v>18.399999999999999</v>
      </c>
      <c r="AB36" s="126">
        <v>55</v>
      </c>
      <c r="AC36" s="71">
        <v>19.031141868512112</v>
      </c>
      <c r="AD36" s="74">
        <v>42</v>
      </c>
      <c r="AE36" s="173">
        <v>16.03053435114504</v>
      </c>
      <c r="AF36" s="74">
        <v>38</v>
      </c>
      <c r="AG36" s="185">
        <v>14.448669201520913</v>
      </c>
      <c r="AH36" s="74">
        <v>44</v>
      </c>
      <c r="AI36" s="185">
        <v>15.224913494809689</v>
      </c>
      <c r="AJ36" s="74">
        <v>49</v>
      </c>
      <c r="AK36" s="185">
        <v>17.437722419928825</v>
      </c>
      <c r="AL36" s="74">
        <v>71</v>
      </c>
      <c r="AM36" s="185">
        <v>23.825503355704697</v>
      </c>
      <c r="AN36" s="222">
        <v>58</v>
      </c>
      <c r="AO36" s="223">
        <v>19.899999999999999</v>
      </c>
      <c r="AP36" s="222">
        <v>44</v>
      </c>
      <c r="AQ36" s="223">
        <v>14.4</v>
      </c>
      <c r="AR36" s="222">
        <v>50</v>
      </c>
      <c r="AS36" s="223">
        <v>16.8</v>
      </c>
      <c r="AT36" s="222">
        <v>38</v>
      </c>
      <c r="AU36" s="223">
        <v>13.5</v>
      </c>
      <c r="AV36" s="222">
        <v>56</v>
      </c>
      <c r="AW36" s="223">
        <v>19.2</v>
      </c>
      <c r="AX36" s="222">
        <v>27</v>
      </c>
      <c r="AY36" s="223">
        <v>9.1</v>
      </c>
      <c r="AZ36" s="300">
        <v>49</v>
      </c>
      <c r="BA36" s="301">
        <v>16</v>
      </c>
      <c r="BB36" s="300">
        <v>36</v>
      </c>
      <c r="BC36" s="301">
        <v>10.6</v>
      </c>
      <c r="BD36" s="300">
        <v>36</v>
      </c>
      <c r="BE36" s="301">
        <v>11.2</v>
      </c>
    </row>
    <row r="37" spans="1:57" x14ac:dyDescent="0.2">
      <c r="A37" s="33" t="s">
        <v>43</v>
      </c>
      <c r="B37" s="72">
        <v>803</v>
      </c>
      <c r="C37" s="71">
        <v>16.539649845520081</v>
      </c>
      <c r="D37" s="72">
        <v>892</v>
      </c>
      <c r="E37" s="71">
        <v>16.766917293233082</v>
      </c>
      <c r="F37" s="72">
        <v>763</v>
      </c>
      <c r="G37" s="71">
        <v>14.14534668149796</v>
      </c>
      <c r="H37" s="72">
        <v>760</v>
      </c>
      <c r="I37" s="71">
        <v>13.71346084446049</v>
      </c>
      <c r="J37" s="73">
        <v>695</v>
      </c>
      <c r="K37" s="71">
        <v>12.23376166167928</v>
      </c>
      <c r="L37" s="72">
        <v>699</v>
      </c>
      <c r="M37" s="71">
        <v>11.98148782996229</v>
      </c>
      <c r="N37" s="74">
        <v>700</v>
      </c>
      <c r="O37" s="71">
        <v>11.725293132328311</v>
      </c>
      <c r="P37" s="74">
        <v>670</v>
      </c>
      <c r="Q37" s="71">
        <v>10.648442466624291</v>
      </c>
      <c r="R37" s="72">
        <v>605</v>
      </c>
      <c r="S37" s="71">
        <v>9.3000000000000007</v>
      </c>
      <c r="T37" s="74">
        <v>562</v>
      </c>
      <c r="U37" s="84">
        <v>8.1</v>
      </c>
      <c r="V37" s="72">
        <v>540</v>
      </c>
      <c r="W37" s="105">
        <v>7.6</v>
      </c>
      <c r="X37" s="72">
        <v>533</v>
      </c>
      <c r="Y37" s="134">
        <v>7</v>
      </c>
      <c r="Z37" s="72">
        <v>433</v>
      </c>
      <c r="AA37" s="134">
        <v>5.8</v>
      </c>
      <c r="AB37" s="126">
        <v>416</v>
      </c>
      <c r="AC37" s="71">
        <v>5.5194374419530314</v>
      </c>
      <c r="AD37" s="74">
        <v>333</v>
      </c>
      <c r="AE37" s="173">
        <v>4.4065105200476378</v>
      </c>
      <c r="AF37" s="74">
        <v>356</v>
      </c>
      <c r="AG37" s="185">
        <v>4.707126801533783</v>
      </c>
      <c r="AH37" s="74">
        <v>451</v>
      </c>
      <c r="AI37" s="185">
        <v>6.0013306719893542</v>
      </c>
      <c r="AJ37" s="74">
        <v>393</v>
      </c>
      <c r="AK37" s="185">
        <v>5.0429872962915434</v>
      </c>
      <c r="AL37" s="74">
        <v>371</v>
      </c>
      <c r="AM37" s="185">
        <v>4.753363228699552</v>
      </c>
      <c r="AN37" s="222">
        <v>413</v>
      </c>
      <c r="AO37" s="223">
        <v>5.5</v>
      </c>
      <c r="AP37" s="222">
        <v>403</v>
      </c>
      <c r="AQ37" s="223">
        <v>5.3</v>
      </c>
      <c r="AR37" s="222">
        <v>300</v>
      </c>
      <c r="AS37" s="223">
        <v>4.3</v>
      </c>
      <c r="AT37" s="222">
        <v>315</v>
      </c>
      <c r="AU37" s="223">
        <v>4.5</v>
      </c>
      <c r="AV37" s="222">
        <v>276</v>
      </c>
      <c r="AW37" s="223">
        <v>3.9</v>
      </c>
      <c r="AX37" s="222">
        <v>306</v>
      </c>
      <c r="AY37" s="223">
        <v>4.3</v>
      </c>
      <c r="AZ37" s="300">
        <v>251</v>
      </c>
      <c r="BA37" s="301">
        <v>3.6</v>
      </c>
      <c r="BB37" s="300">
        <v>223</v>
      </c>
      <c r="BC37" s="301">
        <v>3.2</v>
      </c>
      <c r="BD37" s="300">
        <v>249</v>
      </c>
      <c r="BE37" s="301">
        <v>3.6</v>
      </c>
    </row>
    <row r="38" spans="1:57" x14ac:dyDescent="0.2">
      <c r="A38" s="33" t="s">
        <v>44</v>
      </c>
      <c r="B38" s="72">
        <v>2</v>
      </c>
      <c r="C38" s="71">
        <v>16.7</v>
      </c>
      <c r="D38" s="72">
        <v>2</v>
      </c>
      <c r="E38" s="71">
        <v>14.3</v>
      </c>
      <c r="F38" s="72">
        <v>4</v>
      </c>
      <c r="G38" s="71">
        <v>33.299999999999997</v>
      </c>
      <c r="H38" s="72">
        <v>2</v>
      </c>
      <c r="I38" s="71">
        <v>18.2</v>
      </c>
      <c r="J38" s="73">
        <v>2</v>
      </c>
      <c r="K38" s="71">
        <v>18.2</v>
      </c>
      <c r="L38" s="72">
        <v>2</v>
      </c>
      <c r="M38" s="71">
        <v>14.3</v>
      </c>
      <c r="N38" s="74">
        <v>3</v>
      </c>
      <c r="O38" s="71">
        <v>13.6</v>
      </c>
      <c r="P38" s="74">
        <v>1</v>
      </c>
      <c r="Q38" s="71">
        <v>8.3000000000000007</v>
      </c>
      <c r="R38" s="72">
        <v>2</v>
      </c>
      <c r="S38" s="71">
        <v>14.3</v>
      </c>
      <c r="T38" s="59" t="s">
        <v>3</v>
      </c>
      <c r="U38" s="16" t="s">
        <v>3</v>
      </c>
      <c r="V38" s="72">
        <v>1</v>
      </c>
      <c r="W38" s="105">
        <v>8.3000000000000007</v>
      </c>
      <c r="X38" s="72">
        <v>1</v>
      </c>
      <c r="Y38" s="134">
        <v>9.1</v>
      </c>
      <c r="Z38" s="72">
        <v>4</v>
      </c>
      <c r="AA38" s="134">
        <v>40</v>
      </c>
      <c r="AB38" s="126">
        <v>3</v>
      </c>
      <c r="AC38" s="71">
        <v>30</v>
      </c>
      <c r="AD38" s="59" t="s">
        <v>3</v>
      </c>
      <c r="AE38" s="174" t="s">
        <v>3</v>
      </c>
      <c r="AF38" s="59" t="s">
        <v>3</v>
      </c>
      <c r="AG38" s="186" t="s">
        <v>3</v>
      </c>
      <c r="AH38" s="59">
        <v>1</v>
      </c>
      <c r="AI38" s="186">
        <v>14.285714285714286</v>
      </c>
      <c r="AJ38" s="59">
        <v>1</v>
      </c>
      <c r="AK38" s="186">
        <v>14.285714285714286</v>
      </c>
      <c r="AL38" s="59" t="s">
        <v>3</v>
      </c>
      <c r="AM38" s="186" t="s">
        <v>3</v>
      </c>
      <c r="AN38" s="59" t="s">
        <v>65</v>
      </c>
      <c r="AO38" s="186" t="s">
        <v>65</v>
      </c>
      <c r="AP38" s="59">
        <v>1</v>
      </c>
      <c r="AQ38" s="223">
        <v>5.3</v>
      </c>
      <c r="AR38" s="59">
        <v>2</v>
      </c>
      <c r="AS38" s="223">
        <v>14.3</v>
      </c>
      <c r="AT38" s="59" t="s">
        <v>3</v>
      </c>
      <c r="AU38" s="225" t="s">
        <v>3</v>
      </c>
      <c r="AV38" s="59" t="s">
        <v>3</v>
      </c>
      <c r="AW38" s="225" t="s">
        <v>3</v>
      </c>
      <c r="AX38" s="59">
        <v>3</v>
      </c>
      <c r="AY38" s="225">
        <v>25</v>
      </c>
      <c r="AZ38" s="303" t="s">
        <v>3</v>
      </c>
      <c r="BA38" s="276" t="s">
        <v>3</v>
      </c>
      <c r="BB38" s="303" t="s">
        <v>3</v>
      </c>
      <c r="BC38" s="276" t="s">
        <v>3</v>
      </c>
      <c r="BD38" s="303">
        <v>2</v>
      </c>
      <c r="BE38" s="276">
        <v>11.8</v>
      </c>
    </row>
    <row r="39" spans="1:57" x14ac:dyDescent="0.2">
      <c r="A39" s="33" t="s">
        <v>45</v>
      </c>
      <c r="B39" s="72">
        <v>222</v>
      </c>
      <c r="C39" s="71">
        <v>22.67620020429009</v>
      </c>
      <c r="D39" s="72">
        <v>226</v>
      </c>
      <c r="E39" s="71">
        <v>22.69076305220883</v>
      </c>
      <c r="F39" s="72">
        <v>210</v>
      </c>
      <c r="G39" s="71">
        <v>20.792079207920789</v>
      </c>
      <c r="H39" s="72">
        <v>198</v>
      </c>
      <c r="I39" s="71">
        <v>21.041445270988309</v>
      </c>
      <c r="J39" s="73">
        <v>172</v>
      </c>
      <c r="K39" s="71">
        <v>18.04826862539349</v>
      </c>
      <c r="L39" s="72">
        <v>170</v>
      </c>
      <c r="M39" s="71">
        <v>17.543859649122801</v>
      </c>
      <c r="N39" s="74">
        <v>184</v>
      </c>
      <c r="O39" s="71">
        <v>17.59082217973231</v>
      </c>
      <c r="P39" s="74">
        <v>180</v>
      </c>
      <c r="Q39" s="71">
        <v>16.96512723845429</v>
      </c>
      <c r="R39" s="72">
        <v>175</v>
      </c>
      <c r="S39" s="71">
        <v>16.3</v>
      </c>
      <c r="T39" s="74">
        <v>170</v>
      </c>
      <c r="U39" s="71">
        <v>15</v>
      </c>
      <c r="V39" s="72">
        <v>193</v>
      </c>
      <c r="W39" s="105">
        <v>15.8</v>
      </c>
      <c r="X39" s="72">
        <v>169</v>
      </c>
      <c r="Y39" s="134">
        <v>14.1</v>
      </c>
      <c r="Z39" s="72">
        <v>162</v>
      </c>
      <c r="AA39" s="134">
        <v>13.8</v>
      </c>
      <c r="AB39" s="126">
        <v>174</v>
      </c>
      <c r="AC39" s="71">
        <v>14.683544303797468</v>
      </c>
      <c r="AD39" s="74">
        <v>143</v>
      </c>
      <c r="AE39" s="173">
        <v>12.253641816623821</v>
      </c>
      <c r="AF39" s="74">
        <v>143</v>
      </c>
      <c r="AG39" s="185">
        <v>12.565905096660808</v>
      </c>
      <c r="AH39" s="74">
        <v>137</v>
      </c>
      <c r="AI39" s="185">
        <v>12.017543859649123</v>
      </c>
      <c r="AJ39" s="74">
        <v>159</v>
      </c>
      <c r="AK39" s="185">
        <v>12.629070691024623</v>
      </c>
      <c r="AL39" s="74">
        <v>163</v>
      </c>
      <c r="AM39" s="185">
        <v>11.845930232558139</v>
      </c>
      <c r="AN39" s="222">
        <v>184</v>
      </c>
      <c r="AO39" s="223">
        <v>14.7</v>
      </c>
      <c r="AP39" s="222">
        <v>137</v>
      </c>
      <c r="AQ39" s="223">
        <v>10.9</v>
      </c>
      <c r="AR39" s="222">
        <v>147</v>
      </c>
      <c r="AS39" s="223">
        <v>13.1</v>
      </c>
      <c r="AT39" s="222">
        <v>109</v>
      </c>
      <c r="AU39" s="223">
        <v>9.5</v>
      </c>
      <c r="AV39" s="222">
        <v>129</v>
      </c>
      <c r="AW39" s="223">
        <v>11.6</v>
      </c>
      <c r="AX39" s="222">
        <v>113</v>
      </c>
      <c r="AY39" s="223">
        <v>10.9</v>
      </c>
      <c r="AZ39" s="300">
        <v>113</v>
      </c>
      <c r="BA39" s="301">
        <v>9.9</v>
      </c>
      <c r="BB39" s="300">
        <v>128</v>
      </c>
      <c r="BC39" s="301">
        <v>11.4</v>
      </c>
      <c r="BD39" s="300">
        <v>135</v>
      </c>
      <c r="BE39" s="301">
        <v>11.6</v>
      </c>
    </row>
    <row r="40" spans="1:57" ht="13.5" thickBot="1" x14ac:dyDescent="0.25">
      <c r="A40" s="37" t="s">
        <v>46</v>
      </c>
      <c r="B40" s="78">
        <f>SUM(B4:B39)</f>
        <v>9731</v>
      </c>
      <c r="C40" s="75">
        <v>23.605754069330231</v>
      </c>
      <c r="D40" s="78">
        <f>SUM(D4:D39)</f>
        <v>9521</v>
      </c>
      <c r="E40" s="75">
        <v>22.229745505486811</v>
      </c>
      <c r="F40" s="78">
        <f>SUM(F4:F39)</f>
        <v>9020</v>
      </c>
      <c r="G40" s="75">
        <v>21.24452400018842</v>
      </c>
      <c r="H40" s="78">
        <f>SUM(H4:H39)</f>
        <v>8539</v>
      </c>
      <c r="I40" s="75">
        <v>20.359552704990339</v>
      </c>
      <c r="J40" s="78">
        <f>SUM(J4:J39)</f>
        <v>7835</v>
      </c>
      <c r="K40" s="75">
        <v>18.849540489823411</v>
      </c>
      <c r="L40" s="78">
        <f>SUM(L4:L39)</f>
        <v>7565</v>
      </c>
      <c r="M40" s="75">
        <v>18.084241728820039</v>
      </c>
      <c r="N40" s="78">
        <f>SUM(N4:N39)</f>
        <v>7598</v>
      </c>
      <c r="O40" s="75">
        <v>17.78766241367201</v>
      </c>
      <c r="P40" s="78">
        <f>SUM(P4:P39)</f>
        <v>7723</v>
      </c>
      <c r="Q40" s="75">
        <v>17.69503952342766</v>
      </c>
      <c r="R40" s="77">
        <v>7059</v>
      </c>
      <c r="S40" s="75">
        <v>16.2</v>
      </c>
      <c r="T40" s="76">
        <v>6853</v>
      </c>
      <c r="U40" s="75">
        <v>15.2</v>
      </c>
      <c r="V40" s="76">
        <v>6492</v>
      </c>
      <c r="W40" s="106">
        <v>14.5</v>
      </c>
      <c r="X40" s="76">
        <v>6105</v>
      </c>
      <c r="Y40" s="135">
        <v>13.3</v>
      </c>
      <c r="Z40" s="76">
        <v>5753</v>
      </c>
      <c r="AA40" s="135">
        <v>12.8</v>
      </c>
      <c r="AB40" s="132">
        <v>5618</v>
      </c>
      <c r="AC40" s="75">
        <v>12.56429753544751</v>
      </c>
      <c r="AD40" s="76">
        <v>5452</v>
      </c>
      <c r="AE40" s="175">
        <v>11.994280057199427</v>
      </c>
      <c r="AF40" s="76">
        <v>5683</v>
      </c>
      <c r="AG40" s="187">
        <v>12.557728427798033</v>
      </c>
      <c r="AH40" s="76">
        <v>5643</v>
      </c>
      <c r="AI40" s="187">
        <v>12.391304347826088</v>
      </c>
      <c r="AJ40" s="76">
        <v>5941</v>
      </c>
      <c r="AK40" s="187">
        <v>12.306576903158986</v>
      </c>
      <c r="AL40" s="76">
        <v>5719</v>
      </c>
      <c r="AM40" s="187">
        <v>11.716621253405995</v>
      </c>
      <c r="AN40" s="226">
        <v>5751</v>
      </c>
      <c r="AO40" s="227">
        <v>11.8</v>
      </c>
      <c r="AP40" s="226">
        <v>5286</v>
      </c>
      <c r="AQ40" s="227">
        <v>11.3</v>
      </c>
      <c r="AR40" s="226">
        <v>5115</v>
      </c>
      <c r="AS40" s="227">
        <v>11.3</v>
      </c>
      <c r="AT40" s="226">
        <v>4795</v>
      </c>
      <c r="AU40" s="227">
        <v>10.7</v>
      </c>
      <c r="AV40" s="226">
        <v>4730</v>
      </c>
      <c r="AW40" s="227">
        <v>10.6</v>
      </c>
      <c r="AX40" s="226">
        <v>4585</v>
      </c>
      <c r="AY40" s="227">
        <v>10.199999999999999</v>
      </c>
      <c r="AZ40" s="304">
        <v>4709</v>
      </c>
      <c r="BA40" s="305">
        <v>10.4</v>
      </c>
      <c r="BB40" s="304">
        <v>4547</v>
      </c>
      <c r="BC40" s="305">
        <v>10</v>
      </c>
      <c r="BD40" s="304">
        <v>4337</v>
      </c>
      <c r="BE40" s="305">
        <v>9.6</v>
      </c>
    </row>
    <row r="41" spans="1:57" ht="26.25" thickTop="1" x14ac:dyDescent="0.2">
      <c r="A41" s="216" t="s">
        <v>48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67"/>
      <c r="U41" s="67"/>
      <c r="V41" s="67"/>
      <c r="W41" s="67"/>
      <c r="X41" s="3"/>
      <c r="Y41" s="3"/>
      <c r="Z41" s="3"/>
      <c r="AA41" s="3"/>
      <c r="AB41" s="3"/>
      <c r="AC41" s="3"/>
    </row>
    <row r="42" spans="1:57" ht="38.25" x14ac:dyDescent="0.2">
      <c r="A42" s="217" t="s">
        <v>55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67"/>
      <c r="U42" s="67"/>
      <c r="V42" s="67"/>
      <c r="W42" s="67"/>
      <c r="X42" s="3"/>
      <c r="Y42" s="3"/>
      <c r="Z42" s="3"/>
      <c r="AA42" s="3"/>
      <c r="AB42" s="3"/>
      <c r="AC42" s="3"/>
    </row>
    <row r="43" spans="1:57" ht="25.5" x14ac:dyDescent="0.2">
      <c r="A43" s="217" t="s">
        <v>54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67"/>
      <c r="U43" s="67"/>
      <c r="V43" s="67"/>
      <c r="W43" s="67"/>
      <c r="X43" s="3"/>
      <c r="Y43" s="3"/>
      <c r="Z43" s="3"/>
      <c r="AA43" s="3"/>
      <c r="AB43" s="3"/>
      <c r="AC43" s="3"/>
    </row>
    <row r="44" spans="1:57" ht="25.5" customHeight="1" x14ac:dyDescent="0.2">
      <c r="A44" s="218" t="s">
        <v>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67"/>
      <c r="U44" s="67"/>
      <c r="V44" s="67"/>
      <c r="W44" s="67"/>
      <c r="X44" s="3"/>
      <c r="Y44" s="3"/>
      <c r="Z44" s="3"/>
      <c r="AA44" s="3"/>
      <c r="AB44" s="3"/>
      <c r="AC44" s="3"/>
    </row>
  </sheetData>
  <mergeCells count="28">
    <mergeCell ref="AR2:AS2"/>
    <mergeCell ref="AZ2:BA2"/>
    <mergeCell ref="R2:S2"/>
    <mergeCell ref="AX2:AY2"/>
    <mergeCell ref="AN2:AO2"/>
    <mergeCell ref="AJ2:AK2"/>
    <mergeCell ref="V2:W2"/>
    <mergeCell ref="AL2:AM2"/>
    <mergeCell ref="AH2:AI2"/>
    <mergeCell ref="AD2:AE2"/>
    <mergeCell ref="AF2:AG2"/>
    <mergeCell ref="AT2:AU2"/>
    <mergeCell ref="BB2:BC2"/>
    <mergeCell ref="BD2:BE2"/>
    <mergeCell ref="N2:O2"/>
    <mergeCell ref="B2:C2"/>
    <mergeCell ref="D2:E2"/>
    <mergeCell ref="F2:G2"/>
    <mergeCell ref="H2:I2"/>
    <mergeCell ref="J2:K2"/>
    <mergeCell ref="L2:M2"/>
    <mergeCell ref="P2:Q2"/>
    <mergeCell ref="AB2:AC2"/>
    <mergeCell ref="Z2:AA2"/>
    <mergeCell ref="X2:Y2"/>
    <mergeCell ref="T2:U2"/>
    <mergeCell ref="AV2:AW2"/>
    <mergeCell ref="AP2:AQ2"/>
  </mergeCells>
  <phoneticPr fontId="0" type="noConversion"/>
  <printOptions horizontalCentered="1"/>
  <pageMargins left="0.5" right="0.5" top="0.5" bottom="0.5" header="0.5" footer="0.5"/>
  <pageSetup scale="68" orientation="landscape" r:id="rId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M46"/>
  <sheetViews>
    <sheetView showOutlineSymbols="0" zoomScale="87" zoomScaleNormal="87" workbookViewId="0">
      <pane xSplit="1" topLeftCell="B1" activePane="topRight" state="frozen"/>
      <selection pane="topRight" activeCell="B49" sqref="B49"/>
    </sheetView>
  </sheetViews>
  <sheetFormatPr defaultColWidth="9.6640625" defaultRowHeight="12.75" x14ac:dyDescent="0.2"/>
  <cols>
    <col min="1" max="1" width="26.44140625" style="3" customWidth="1"/>
    <col min="2" max="23" width="9.6640625" style="67" customWidth="1"/>
    <col min="24" max="16384" width="9.6640625" style="3"/>
  </cols>
  <sheetData>
    <row r="1" spans="1:39" ht="72" customHeight="1" thickBot="1" x14ac:dyDescent="0.25">
      <c r="A1" s="213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2"/>
      <c r="Y1" s="2"/>
      <c r="Z1" s="2"/>
      <c r="AA1" s="2"/>
      <c r="AB1" s="2"/>
      <c r="AC1" s="2"/>
      <c r="AH1" s="194"/>
      <c r="AI1" s="194"/>
    </row>
    <row r="2" spans="1:39" ht="14.25" thickTop="1" thickBot="1" x14ac:dyDescent="0.25">
      <c r="A2" s="40" t="s">
        <v>52</v>
      </c>
      <c r="B2" s="330">
        <v>1989</v>
      </c>
      <c r="C2" s="329"/>
      <c r="D2" s="330">
        <v>1990</v>
      </c>
      <c r="E2" s="329"/>
      <c r="F2" s="330">
        <v>1991</v>
      </c>
      <c r="G2" s="329"/>
      <c r="H2" s="330">
        <v>1992</v>
      </c>
      <c r="I2" s="329"/>
      <c r="J2" s="330">
        <v>1993</v>
      </c>
      <c r="K2" s="329"/>
      <c r="L2" s="330">
        <v>1994</v>
      </c>
      <c r="M2" s="329"/>
      <c r="N2" s="330">
        <v>1995</v>
      </c>
      <c r="O2" s="329"/>
      <c r="P2" s="330">
        <v>1996</v>
      </c>
      <c r="Q2" s="329"/>
      <c r="R2" s="330">
        <v>1997</v>
      </c>
      <c r="S2" s="329"/>
      <c r="T2" s="328">
        <v>1998</v>
      </c>
      <c r="U2" s="329"/>
      <c r="V2" s="328">
        <v>1999</v>
      </c>
      <c r="W2" s="328"/>
      <c r="X2" s="328">
        <v>2000</v>
      </c>
      <c r="Y2" s="328"/>
      <c r="Z2" s="328">
        <v>2001</v>
      </c>
      <c r="AA2" s="328"/>
      <c r="AB2" s="328">
        <v>2002</v>
      </c>
      <c r="AC2" s="328"/>
      <c r="AD2" s="328">
        <v>2003</v>
      </c>
      <c r="AE2" s="328"/>
      <c r="AF2" s="328">
        <v>2004</v>
      </c>
      <c r="AG2" s="338"/>
      <c r="AH2" s="337">
        <v>2005</v>
      </c>
      <c r="AI2" s="337"/>
      <c r="AJ2" s="337">
        <v>2006</v>
      </c>
      <c r="AK2" s="337"/>
      <c r="AL2" s="337">
        <v>2007</v>
      </c>
      <c r="AM2" s="337"/>
    </row>
    <row r="3" spans="1:39" ht="14.25" thickTop="1" thickBot="1" x14ac:dyDescent="0.25">
      <c r="A3" s="40"/>
      <c r="B3" s="41" t="s">
        <v>1</v>
      </c>
      <c r="C3" s="41" t="s">
        <v>2</v>
      </c>
      <c r="D3" s="41" t="s">
        <v>1</v>
      </c>
      <c r="E3" s="41" t="s">
        <v>2</v>
      </c>
      <c r="F3" s="41" t="s">
        <v>1</v>
      </c>
      <c r="G3" s="41" t="s">
        <v>2</v>
      </c>
      <c r="H3" s="41" t="s">
        <v>1</v>
      </c>
      <c r="I3" s="41" t="s">
        <v>2</v>
      </c>
      <c r="J3" s="41" t="s">
        <v>1</v>
      </c>
      <c r="K3" s="41" t="s">
        <v>2</v>
      </c>
      <c r="L3" s="41" t="s">
        <v>1</v>
      </c>
      <c r="M3" s="41" t="s">
        <v>2</v>
      </c>
      <c r="N3" s="41" t="s">
        <v>1</v>
      </c>
      <c r="O3" s="41" t="s">
        <v>2</v>
      </c>
      <c r="P3" s="41" t="s">
        <v>1</v>
      </c>
      <c r="Q3" s="41" t="s">
        <v>2</v>
      </c>
      <c r="R3" s="41" t="s">
        <v>1</v>
      </c>
      <c r="S3" s="41" t="s">
        <v>2</v>
      </c>
      <c r="T3" s="42" t="s">
        <v>1</v>
      </c>
      <c r="U3" s="42" t="s">
        <v>2</v>
      </c>
      <c r="V3" s="42" t="s">
        <v>1</v>
      </c>
      <c r="W3" s="42" t="s">
        <v>2</v>
      </c>
      <c r="X3" s="42" t="s">
        <v>1</v>
      </c>
      <c r="Y3" s="42" t="s">
        <v>2</v>
      </c>
      <c r="Z3" s="42" t="s">
        <v>1</v>
      </c>
      <c r="AA3" s="42" t="s">
        <v>2</v>
      </c>
      <c r="AB3" s="42" t="s">
        <v>1</v>
      </c>
      <c r="AC3" s="42" t="s">
        <v>2</v>
      </c>
      <c r="AD3" s="42" t="s">
        <v>1</v>
      </c>
      <c r="AE3" s="42" t="s">
        <v>2</v>
      </c>
      <c r="AF3" s="42" t="s">
        <v>1</v>
      </c>
      <c r="AG3" s="178" t="s">
        <v>2</v>
      </c>
      <c r="AH3" s="204" t="s">
        <v>1</v>
      </c>
      <c r="AI3" s="204" t="s">
        <v>2</v>
      </c>
      <c r="AJ3" s="204" t="s">
        <v>1</v>
      </c>
      <c r="AK3" s="204" t="s">
        <v>2</v>
      </c>
      <c r="AL3" s="204" t="s">
        <v>1</v>
      </c>
      <c r="AM3" s="204" t="s">
        <v>2</v>
      </c>
    </row>
    <row r="4" spans="1:39" ht="13.5" thickTop="1" x14ac:dyDescent="0.2">
      <c r="A4" s="27" t="s">
        <v>10</v>
      </c>
      <c r="B4" s="79">
        <v>0</v>
      </c>
      <c r="C4" s="80">
        <v>0</v>
      </c>
      <c r="D4" s="79">
        <v>1</v>
      </c>
      <c r="E4" s="80">
        <v>0.52356020942408377</v>
      </c>
      <c r="F4" s="79">
        <v>0</v>
      </c>
      <c r="G4" s="80">
        <v>0</v>
      </c>
      <c r="H4" s="79">
        <v>0</v>
      </c>
      <c r="I4" s="80">
        <v>0</v>
      </c>
      <c r="J4" s="81">
        <v>2</v>
      </c>
      <c r="K4" s="80">
        <v>1.0695187165775399</v>
      </c>
      <c r="L4" s="79">
        <v>1</v>
      </c>
      <c r="M4" s="80">
        <v>0.56497175141242939</v>
      </c>
      <c r="N4" s="79">
        <v>2</v>
      </c>
      <c r="O4" s="80">
        <v>1.0869565217391299</v>
      </c>
      <c r="P4" s="79">
        <v>1</v>
      </c>
      <c r="Q4" s="80">
        <v>0.6097560975609756</v>
      </c>
      <c r="R4" s="79">
        <v>1</v>
      </c>
      <c r="S4" s="80">
        <v>0.56497175141242939</v>
      </c>
      <c r="T4" s="79">
        <v>1</v>
      </c>
      <c r="U4" s="80">
        <v>0.5</v>
      </c>
      <c r="V4" s="81">
        <v>2</v>
      </c>
      <c r="W4" s="107">
        <v>1.2</v>
      </c>
      <c r="X4" s="79">
        <v>4</v>
      </c>
      <c r="Y4" s="133">
        <v>2.4</v>
      </c>
      <c r="Z4" s="79">
        <v>0</v>
      </c>
      <c r="AA4" s="133">
        <v>0</v>
      </c>
      <c r="AB4" s="125">
        <v>0</v>
      </c>
      <c r="AC4" s="80">
        <v>0</v>
      </c>
      <c r="AD4" s="79">
        <v>0</v>
      </c>
      <c r="AE4" s="80">
        <v>0</v>
      </c>
      <c r="AF4" s="79">
        <v>0</v>
      </c>
      <c r="AG4" s="107">
        <v>0</v>
      </c>
      <c r="AH4" s="203">
        <v>3</v>
      </c>
      <c r="AI4" s="205">
        <v>1.8181818181818181</v>
      </c>
      <c r="AJ4" s="79">
        <v>2</v>
      </c>
      <c r="AK4" s="107">
        <v>1.1764705882352942</v>
      </c>
      <c r="AL4" s="203">
        <v>3</v>
      </c>
      <c r="AM4" s="205">
        <v>1.6304347826086956</v>
      </c>
    </row>
    <row r="5" spans="1:39" x14ac:dyDescent="0.2">
      <c r="A5" s="33" t="s">
        <v>11</v>
      </c>
      <c r="B5" s="72">
        <v>6</v>
      </c>
      <c r="C5" s="71">
        <v>0.70339976553341155</v>
      </c>
      <c r="D5" s="72">
        <v>9</v>
      </c>
      <c r="E5" s="71">
        <v>1.0204081632653059</v>
      </c>
      <c r="F5" s="72">
        <v>3</v>
      </c>
      <c r="G5" s="71">
        <v>0.35885167464114831</v>
      </c>
      <c r="H5" s="72">
        <v>2</v>
      </c>
      <c r="I5" s="71">
        <v>0.25806451612903231</v>
      </c>
      <c r="J5" s="73">
        <v>3</v>
      </c>
      <c r="K5" s="71">
        <v>0.37128712871287128</v>
      </c>
      <c r="L5" s="72">
        <v>8</v>
      </c>
      <c r="M5" s="71">
        <v>1.0526315789473679</v>
      </c>
      <c r="N5" s="72">
        <v>2</v>
      </c>
      <c r="O5" s="71">
        <v>0.25</v>
      </c>
      <c r="P5" s="72">
        <v>4</v>
      </c>
      <c r="Q5" s="71">
        <v>0.47505938242280288</v>
      </c>
      <c r="R5" s="72">
        <v>4</v>
      </c>
      <c r="S5" s="71">
        <v>0.47789725209080047</v>
      </c>
      <c r="T5" s="72">
        <v>2</v>
      </c>
      <c r="U5" s="71">
        <v>0.2</v>
      </c>
      <c r="V5" s="73">
        <v>4</v>
      </c>
      <c r="W5" s="102">
        <v>0.5</v>
      </c>
      <c r="X5" s="72">
        <v>5</v>
      </c>
      <c r="Y5" s="134">
        <v>0.7</v>
      </c>
      <c r="Z5" s="72">
        <v>2</v>
      </c>
      <c r="AA5" s="134">
        <v>0.2</v>
      </c>
      <c r="AB5" s="126">
        <v>5</v>
      </c>
      <c r="AC5" s="71">
        <v>0.64102564102564108</v>
      </c>
      <c r="AD5" s="72">
        <v>6</v>
      </c>
      <c r="AE5" s="71">
        <v>0.77922077922077926</v>
      </c>
      <c r="AF5" s="72">
        <v>4</v>
      </c>
      <c r="AG5" s="102">
        <v>0.5305039787798409</v>
      </c>
      <c r="AH5" s="111">
        <v>7</v>
      </c>
      <c r="AI5" s="147">
        <v>0.88719898605830161</v>
      </c>
      <c r="AJ5" s="72">
        <v>1</v>
      </c>
      <c r="AK5" s="102">
        <v>0.125</v>
      </c>
      <c r="AL5" s="111">
        <v>5</v>
      </c>
      <c r="AM5" s="147">
        <v>0.61500615006150061</v>
      </c>
    </row>
    <row r="6" spans="1:39" x14ac:dyDescent="0.2">
      <c r="A6" s="33" t="s">
        <v>12</v>
      </c>
      <c r="B6" s="72">
        <v>40</v>
      </c>
      <c r="C6" s="71">
        <v>1.0949904188338351</v>
      </c>
      <c r="D6" s="72">
        <v>18</v>
      </c>
      <c r="E6" s="71">
        <v>0.4469828656568165</v>
      </c>
      <c r="F6" s="72">
        <v>19</v>
      </c>
      <c r="G6" s="71">
        <v>0.48162230671736378</v>
      </c>
      <c r="H6" s="72">
        <v>11</v>
      </c>
      <c r="I6" s="71">
        <v>0.27500000000000002</v>
      </c>
      <c r="J6" s="73">
        <v>10</v>
      </c>
      <c r="K6" s="71">
        <v>0.25974025974025972</v>
      </c>
      <c r="L6" s="72">
        <v>21</v>
      </c>
      <c r="M6" s="71">
        <v>0.53258939893482116</v>
      </c>
      <c r="N6" s="72">
        <v>25</v>
      </c>
      <c r="O6" s="71">
        <v>0.6375924509053813</v>
      </c>
      <c r="P6" s="72">
        <v>18</v>
      </c>
      <c r="Q6" s="71">
        <v>0.44389642416769431</v>
      </c>
      <c r="R6" s="72">
        <v>10</v>
      </c>
      <c r="S6" s="71">
        <v>0.24509803921568629</v>
      </c>
      <c r="T6" s="72">
        <v>16</v>
      </c>
      <c r="U6" s="71">
        <v>0.4</v>
      </c>
      <c r="V6" s="73">
        <v>28</v>
      </c>
      <c r="W6" s="102">
        <v>0.7</v>
      </c>
      <c r="X6" s="72">
        <v>33</v>
      </c>
      <c r="Y6" s="134">
        <v>0.8</v>
      </c>
      <c r="Z6" s="72">
        <v>22</v>
      </c>
      <c r="AA6" s="134">
        <v>0.5</v>
      </c>
      <c r="AB6" s="126">
        <v>31</v>
      </c>
      <c r="AC6" s="71">
        <v>0.76204523107177979</v>
      </c>
      <c r="AD6" s="72">
        <v>39</v>
      </c>
      <c r="AE6" s="71">
        <v>0.97039064443891521</v>
      </c>
      <c r="AF6" s="72">
        <v>54</v>
      </c>
      <c r="AG6" s="102">
        <v>1.3164310092637739</v>
      </c>
      <c r="AH6" s="111">
        <v>56</v>
      </c>
      <c r="AI6" s="147">
        <v>1.4814814814814814</v>
      </c>
      <c r="AJ6" s="72">
        <v>45</v>
      </c>
      <c r="AK6" s="102">
        <v>1.1386639676113359</v>
      </c>
      <c r="AL6" s="111">
        <v>33</v>
      </c>
      <c r="AM6" s="147">
        <v>0.81906180193596423</v>
      </c>
    </row>
    <row r="7" spans="1:39" x14ac:dyDescent="0.2">
      <c r="A7" s="33" t="s">
        <v>13</v>
      </c>
      <c r="B7" s="72">
        <v>9</v>
      </c>
      <c r="C7" s="71">
        <v>1.9607843137254899</v>
      </c>
      <c r="D7" s="72">
        <v>3</v>
      </c>
      <c r="E7" s="71">
        <v>0.6741573033707865</v>
      </c>
      <c r="F7" s="72">
        <v>2</v>
      </c>
      <c r="G7" s="71">
        <v>0.43383947939262468</v>
      </c>
      <c r="H7" s="72">
        <v>1</v>
      </c>
      <c r="I7" s="71">
        <v>0.23201856148491881</v>
      </c>
      <c r="J7" s="73">
        <v>5</v>
      </c>
      <c r="K7" s="71">
        <v>1.319261213720317</v>
      </c>
      <c r="L7" s="72">
        <v>7</v>
      </c>
      <c r="M7" s="71">
        <v>1.728395061728395</v>
      </c>
      <c r="N7" s="72">
        <v>2</v>
      </c>
      <c r="O7" s="71">
        <v>0.4728132387706856</v>
      </c>
      <c r="P7" s="72">
        <v>4</v>
      </c>
      <c r="Q7" s="71">
        <v>1.0126582278481009</v>
      </c>
      <c r="R7" s="72">
        <v>7</v>
      </c>
      <c r="S7" s="71">
        <v>1.6826923076923079</v>
      </c>
      <c r="T7" s="72">
        <v>5</v>
      </c>
      <c r="U7" s="71">
        <v>1.3</v>
      </c>
      <c r="V7" s="73">
        <v>9</v>
      </c>
      <c r="W7" s="102">
        <v>2.4</v>
      </c>
      <c r="X7" s="72">
        <v>3</v>
      </c>
      <c r="Y7" s="134">
        <v>0.8</v>
      </c>
      <c r="Z7" s="72">
        <v>9</v>
      </c>
      <c r="AA7" s="134">
        <v>2.4</v>
      </c>
      <c r="AB7" s="126">
        <v>6</v>
      </c>
      <c r="AC7" s="71">
        <v>1.3888888888888888</v>
      </c>
      <c r="AD7" s="72">
        <v>8</v>
      </c>
      <c r="AE7" s="71">
        <v>2.1798365122615806</v>
      </c>
      <c r="AF7" s="72">
        <v>11</v>
      </c>
      <c r="AG7" s="102">
        <v>2.770780856423174</v>
      </c>
      <c r="AH7" s="111">
        <v>12</v>
      </c>
      <c r="AI7" s="147">
        <v>2.9197080291970803</v>
      </c>
      <c r="AJ7" s="72">
        <v>11</v>
      </c>
      <c r="AK7" s="102">
        <v>2.4553571428571428</v>
      </c>
      <c r="AL7" s="111">
        <v>5</v>
      </c>
      <c r="AM7" s="147">
        <v>1.2135922330097086</v>
      </c>
    </row>
    <row r="8" spans="1:39" x14ac:dyDescent="0.2">
      <c r="A8" s="33" t="s">
        <v>14</v>
      </c>
      <c r="B8" s="72">
        <v>8</v>
      </c>
      <c r="C8" s="71">
        <v>1.4981273408239699</v>
      </c>
      <c r="D8" s="72">
        <v>5</v>
      </c>
      <c r="E8" s="71">
        <v>0.93632958801498134</v>
      </c>
      <c r="F8" s="72">
        <v>6</v>
      </c>
      <c r="G8" s="71">
        <v>1.202404809619239</v>
      </c>
      <c r="H8" s="72">
        <v>0</v>
      </c>
      <c r="I8" s="71">
        <v>0</v>
      </c>
      <c r="J8" s="73">
        <v>0</v>
      </c>
      <c r="K8" s="71">
        <v>0</v>
      </c>
      <c r="L8" s="72">
        <v>2</v>
      </c>
      <c r="M8" s="71">
        <v>0.41841004184100422</v>
      </c>
      <c r="N8" s="72">
        <v>0</v>
      </c>
      <c r="O8" s="71">
        <v>0</v>
      </c>
      <c r="P8" s="72">
        <v>3</v>
      </c>
      <c r="Q8" s="71">
        <v>0.5859375</v>
      </c>
      <c r="R8" s="72">
        <v>2</v>
      </c>
      <c r="S8" s="71">
        <v>0.39370078740157483</v>
      </c>
      <c r="T8" s="72">
        <v>0</v>
      </c>
      <c r="U8" s="71">
        <v>0</v>
      </c>
      <c r="V8" s="73">
        <v>1</v>
      </c>
      <c r="W8" s="102">
        <v>0.2</v>
      </c>
      <c r="X8" s="72">
        <v>4</v>
      </c>
      <c r="Y8" s="134">
        <v>0.8</v>
      </c>
      <c r="Z8" s="72">
        <v>1</v>
      </c>
      <c r="AA8" s="134">
        <v>0.2</v>
      </c>
      <c r="AB8" s="126">
        <v>3</v>
      </c>
      <c r="AC8" s="71">
        <v>0.58479532163742687</v>
      </c>
      <c r="AD8" s="72">
        <v>8</v>
      </c>
      <c r="AE8" s="71">
        <v>1.484230055658627</v>
      </c>
      <c r="AF8" s="72">
        <v>4</v>
      </c>
      <c r="AG8" s="102">
        <v>0.83682008368200833</v>
      </c>
      <c r="AH8" s="111">
        <v>3</v>
      </c>
      <c r="AI8" s="147">
        <v>0.58365758754863817</v>
      </c>
      <c r="AJ8" s="72">
        <v>12</v>
      </c>
      <c r="AK8" s="102">
        <v>2.3529411764705883</v>
      </c>
      <c r="AL8" s="111">
        <v>4</v>
      </c>
      <c r="AM8" s="147">
        <v>0.74487895716945995</v>
      </c>
    </row>
    <row r="9" spans="1:39" x14ac:dyDescent="0.2">
      <c r="A9" s="33" t="s">
        <v>15</v>
      </c>
      <c r="B9" s="72">
        <v>7</v>
      </c>
      <c r="C9" s="71">
        <v>0.90090090090090091</v>
      </c>
      <c r="D9" s="72">
        <v>12</v>
      </c>
      <c r="E9" s="71">
        <v>1.6438356164383561</v>
      </c>
      <c r="F9" s="72">
        <v>5</v>
      </c>
      <c r="G9" s="71">
        <v>0.66577896138482018</v>
      </c>
      <c r="H9" s="72">
        <v>7</v>
      </c>
      <c r="I9" s="71">
        <v>0.96952908587257614</v>
      </c>
      <c r="J9" s="73">
        <v>22</v>
      </c>
      <c r="K9" s="71">
        <v>3.0219780219780219</v>
      </c>
      <c r="L9" s="72">
        <v>26</v>
      </c>
      <c r="M9" s="71">
        <v>4.0123456790123457</v>
      </c>
      <c r="N9" s="72">
        <v>23</v>
      </c>
      <c r="O9" s="71">
        <v>3.87858347386172</v>
      </c>
      <c r="P9" s="72">
        <v>19</v>
      </c>
      <c r="Q9" s="71">
        <v>2.9548989113530331</v>
      </c>
      <c r="R9" s="72">
        <v>28</v>
      </c>
      <c r="S9" s="71">
        <v>4.1666666666666661</v>
      </c>
      <c r="T9" s="72">
        <v>16</v>
      </c>
      <c r="U9" s="71">
        <v>2.6</v>
      </c>
      <c r="V9" s="73">
        <v>24</v>
      </c>
      <c r="W9" s="102">
        <v>3.7</v>
      </c>
      <c r="X9" s="72">
        <v>22</v>
      </c>
      <c r="Y9" s="134">
        <v>3.6</v>
      </c>
      <c r="Z9" s="72">
        <v>9</v>
      </c>
      <c r="AA9" s="134">
        <v>1.5</v>
      </c>
      <c r="AB9" s="126">
        <v>18</v>
      </c>
      <c r="AC9" s="71">
        <v>2.8571428571428572</v>
      </c>
      <c r="AD9" s="72">
        <v>26</v>
      </c>
      <c r="AE9" s="71">
        <v>4.1204437400950873</v>
      </c>
      <c r="AF9" s="72">
        <v>25</v>
      </c>
      <c r="AG9" s="102">
        <v>3.9184952978056424</v>
      </c>
      <c r="AH9" s="111">
        <v>17</v>
      </c>
      <c r="AI9" s="147">
        <v>2.7287319422150884</v>
      </c>
      <c r="AJ9" s="72">
        <v>18</v>
      </c>
      <c r="AK9" s="102">
        <v>2.7863777089783284</v>
      </c>
      <c r="AL9" s="111">
        <v>28</v>
      </c>
      <c r="AM9" s="147">
        <v>4.2553191489361701</v>
      </c>
    </row>
    <row r="10" spans="1:39" x14ac:dyDescent="0.2">
      <c r="A10" s="33" t="s">
        <v>16</v>
      </c>
      <c r="B10" s="72">
        <v>2</v>
      </c>
      <c r="C10" s="71">
        <v>0.88495575221238942</v>
      </c>
      <c r="D10" s="72">
        <v>0</v>
      </c>
      <c r="E10" s="71">
        <v>0</v>
      </c>
      <c r="F10" s="72">
        <v>0</v>
      </c>
      <c r="G10" s="71">
        <v>0</v>
      </c>
      <c r="H10" s="72">
        <v>0</v>
      </c>
      <c r="I10" s="71">
        <v>0</v>
      </c>
      <c r="J10" s="73">
        <v>1</v>
      </c>
      <c r="K10" s="71">
        <v>0.42372881355932202</v>
      </c>
      <c r="L10" s="72">
        <v>0</v>
      </c>
      <c r="M10" s="71">
        <v>0</v>
      </c>
      <c r="N10" s="72">
        <v>0</v>
      </c>
      <c r="O10" s="71">
        <v>0</v>
      </c>
      <c r="P10" s="72">
        <v>3</v>
      </c>
      <c r="Q10" s="71">
        <v>1.4018691588785051</v>
      </c>
      <c r="R10" s="72">
        <v>1</v>
      </c>
      <c r="S10" s="71">
        <v>0.44843049327354262</v>
      </c>
      <c r="T10" s="72">
        <v>0</v>
      </c>
      <c r="U10" s="71">
        <v>0</v>
      </c>
      <c r="V10" s="73">
        <v>0</v>
      </c>
      <c r="W10" s="102">
        <v>0</v>
      </c>
      <c r="X10" s="72">
        <v>0</v>
      </c>
      <c r="Y10" s="134">
        <v>0</v>
      </c>
      <c r="Z10" s="72">
        <v>1</v>
      </c>
      <c r="AA10" s="134">
        <v>0.4</v>
      </c>
      <c r="AB10" s="126">
        <v>0</v>
      </c>
      <c r="AC10" s="71">
        <v>0</v>
      </c>
      <c r="AD10" s="72">
        <v>1</v>
      </c>
      <c r="AE10" s="71">
        <v>0.42553191489361702</v>
      </c>
      <c r="AF10" s="72">
        <v>2</v>
      </c>
      <c r="AG10" s="102">
        <v>0.80645161290322576</v>
      </c>
      <c r="AH10" s="111">
        <v>0</v>
      </c>
      <c r="AI10" s="111">
        <v>0</v>
      </c>
      <c r="AJ10" s="72">
        <v>0</v>
      </c>
      <c r="AK10" s="102">
        <v>0</v>
      </c>
      <c r="AL10" s="111">
        <v>1</v>
      </c>
      <c r="AM10" s="147">
        <v>0.34843205574912894</v>
      </c>
    </row>
    <row r="11" spans="1:39" x14ac:dyDescent="0.2">
      <c r="A11" s="33" t="s">
        <v>17</v>
      </c>
      <c r="B11" s="72">
        <v>2</v>
      </c>
      <c r="C11" s="71">
        <v>0.98039215686274506</v>
      </c>
      <c r="D11" s="72">
        <v>5</v>
      </c>
      <c r="E11" s="71">
        <v>2.164502164502164</v>
      </c>
      <c r="F11" s="72">
        <v>1</v>
      </c>
      <c r="G11" s="71">
        <v>0.45871559633027531</v>
      </c>
      <c r="H11" s="72">
        <v>1</v>
      </c>
      <c r="I11" s="71">
        <v>0.51546391752577314</v>
      </c>
      <c r="J11" s="73">
        <v>2</v>
      </c>
      <c r="K11" s="71">
        <v>0.94339622641509435</v>
      </c>
      <c r="L11" s="72">
        <v>2</v>
      </c>
      <c r="M11" s="71">
        <v>1.2121212121212119</v>
      </c>
      <c r="N11" s="72">
        <v>1</v>
      </c>
      <c r="O11" s="71">
        <v>0.49751243781094528</v>
      </c>
      <c r="P11" s="72">
        <v>4</v>
      </c>
      <c r="Q11" s="71">
        <v>2.2222222222222219</v>
      </c>
      <c r="R11" s="72">
        <v>0</v>
      </c>
      <c r="S11" s="71">
        <v>0</v>
      </c>
      <c r="T11" s="72">
        <v>3</v>
      </c>
      <c r="U11" s="71">
        <v>1.8</v>
      </c>
      <c r="V11" s="73">
        <v>5</v>
      </c>
      <c r="W11" s="102">
        <v>3.5</v>
      </c>
      <c r="X11" s="72">
        <v>1</v>
      </c>
      <c r="Y11" s="134">
        <v>0.6</v>
      </c>
      <c r="Z11" s="72">
        <v>1</v>
      </c>
      <c r="AA11" s="134">
        <v>0.6</v>
      </c>
      <c r="AB11" s="126">
        <v>0</v>
      </c>
      <c r="AC11" s="71">
        <v>0</v>
      </c>
      <c r="AD11" s="72">
        <v>3</v>
      </c>
      <c r="AE11" s="71">
        <v>1.9230769230769231</v>
      </c>
      <c r="AF11" s="72">
        <v>0</v>
      </c>
      <c r="AG11" s="102">
        <v>0</v>
      </c>
      <c r="AH11" s="111">
        <v>1</v>
      </c>
      <c r="AI11" s="147">
        <v>0.69930069930069927</v>
      </c>
      <c r="AJ11" s="72">
        <v>1</v>
      </c>
      <c r="AK11" s="102">
        <v>0.56818181818181823</v>
      </c>
      <c r="AL11" s="111">
        <v>0</v>
      </c>
      <c r="AM11" s="147">
        <v>0</v>
      </c>
    </row>
    <row r="12" spans="1:39" x14ac:dyDescent="0.2">
      <c r="A12" s="33" t="s">
        <v>18</v>
      </c>
      <c r="B12" s="72">
        <v>23</v>
      </c>
      <c r="C12" s="71">
        <v>2.2395326192794549</v>
      </c>
      <c r="D12" s="72">
        <v>13</v>
      </c>
      <c r="E12" s="71">
        <v>1.2126865671641791</v>
      </c>
      <c r="F12" s="72">
        <v>8</v>
      </c>
      <c r="G12" s="71">
        <v>0.75901328273244784</v>
      </c>
      <c r="H12" s="72">
        <v>4</v>
      </c>
      <c r="I12" s="71">
        <v>0.36264732547597461</v>
      </c>
      <c r="J12" s="73">
        <v>3</v>
      </c>
      <c r="K12" s="71">
        <v>0.26929982046678641</v>
      </c>
      <c r="L12" s="72">
        <v>2</v>
      </c>
      <c r="M12" s="71">
        <v>0.17921146953405021</v>
      </c>
      <c r="N12" s="72">
        <v>5</v>
      </c>
      <c r="O12" s="71">
        <v>0.41254125412541248</v>
      </c>
      <c r="P12" s="72">
        <v>1</v>
      </c>
      <c r="Q12" s="71">
        <v>7.7339520494972933E-2</v>
      </c>
      <c r="R12" s="72">
        <v>1</v>
      </c>
      <c r="S12" s="71">
        <v>7.6103500761035003E-2</v>
      </c>
      <c r="T12" s="72">
        <v>3</v>
      </c>
      <c r="U12" s="71">
        <v>0.2</v>
      </c>
      <c r="V12" s="73">
        <v>0</v>
      </c>
      <c r="W12" s="102">
        <v>0</v>
      </c>
      <c r="X12" s="72">
        <v>1</v>
      </c>
      <c r="Y12" s="134">
        <v>0.1</v>
      </c>
      <c r="Z12" s="72">
        <v>3</v>
      </c>
      <c r="AA12" s="134">
        <v>0.2</v>
      </c>
      <c r="AB12" s="126">
        <v>3</v>
      </c>
      <c r="AC12" s="71">
        <v>0.20174848688634836</v>
      </c>
      <c r="AD12" s="72">
        <v>2</v>
      </c>
      <c r="AE12" s="71">
        <v>0.12698412698412698</v>
      </c>
      <c r="AF12" s="72">
        <v>6</v>
      </c>
      <c r="AG12" s="102">
        <v>0.36079374624173183</v>
      </c>
      <c r="AH12" s="111">
        <v>7</v>
      </c>
      <c r="AI12" s="147">
        <v>0.39259674705552439</v>
      </c>
      <c r="AJ12" s="72">
        <v>5</v>
      </c>
      <c r="AK12" s="102">
        <v>0.25</v>
      </c>
      <c r="AL12" s="111">
        <v>2</v>
      </c>
      <c r="AM12" s="147">
        <v>9.6015362457993275E-2</v>
      </c>
    </row>
    <row r="13" spans="1:39" x14ac:dyDescent="0.2">
      <c r="A13" s="33" t="s">
        <v>19</v>
      </c>
      <c r="B13" s="72">
        <v>13</v>
      </c>
      <c r="C13" s="71">
        <v>0.96011816838995567</v>
      </c>
      <c r="D13" s="72">
        <v>0</v>
      </c>
      <c r="E13" s="71">
        <v>0</v>
      </c>
      <c r="F13" s="72">
        <v>1</v>
      </c>
      <c r="G13" s="71">
        <v>7.7639751552795025E-2</v>
      </c>
      <c r="H13" s="72">
        <v>3</v>
      </c>
      <c r="I13" s="71">
        <v>0.25231286795626579</v>
      </c>
      <c r="J13" s="73">
        <v>3</v>
      </c>
      <c r="K13" s="71">
        <v>0.25125628140703521</v>
      </c>
      <c r="L13" s="72">
        <v>5</v>
      </c>
      <c r="M13" s="71">
        <v>0.43365134431916741</v>
      </c>
      <c r="N13" s="72">
        <v>5</v>
      </c>
      <c r="O13" s="71">
        <v>0.43821209465381239</v>
      </c>
      <c r="P13" s="72">
        <v>4</v>
      </c>
      <c r="Q13" s="71">
        <v>0.36264732547597461</v>
      </c>
      <c r="R13" s="72">
        <v>4</v>
      </c>
      <c r="S13" s="71">
        <v>0.35429583702391498</v>
      </c>
      <c r="T13" s="72">
        <v>5</v>
      </c>
      <c r="U13" s="71">
        <v>0.4</v>
      </c>
      <c r="V13" s="73">
        <v>1</v>
      </c>
      <c r="W13" s="102">
        <v>0.1</v>
      </c>
      <c r="X13" s="72">
        <v>4</v>
      </c>
      <c r="Y13" s="134">
        <v>0.4</v>
      </c>
      <c r="Z13" s="72">
        <v>5</v>
      </c>
      <c r="AA13" s="134">
        <v>0.5</v>
      </c>
      <c r="AB13" s="126">
        <v>2</v>
      </c>
      <c r="AC13" s="71">
        <v>0.19323671497584541</v>
      </c>
      <c r="AD13" s="72">
        <v>4</v>
      </c>
      <c r="AE13" s="71">
        <v>0.36133694670280037</v>
      </c>
      <c r="AF13" s="72">
        <v>11</v>
      </c>
      <c r="AG13" s="102">
        <v>0.99818511796733211</v>
      </c>
      <c r="AH13" s="111">
        <v>16</v>
      </c>
      <c r="AI13" s="147">
        <v>1.4625228519195612</v>
      </c>
      <c r="AJ13" s="72">
        <v>11</v>
      </c>
      <c r="AK13" s="102">
        <v>0.92592592592592593</v>
      </c>
      <c r="AL13" s="111">
        <v>17</v>
      </c>
      <c r="AM13" s="147">
        <v>1.4899211218229622</v>
      </c>
    </row>
    <row r="14" spans="1:39" x14ac:dyDescent="0.2">
      <c r="A14" s="33" t="s">
        <v>20</v>
      </c>
      <c r="B14" s="72">
        <v>0</v>
      </c>
      <c r="C14" s="71">
        <v>0</v>
      </c>
      <c r="D14" s="72">
        <v>0</v>
      </c>
      <c r="E14" s="71">
        <v>0</v>
      </c>
      <c r="F14" s="72">
        <v>0</v>
      </c>
      <c r="G14" s="71">
        <v>0</v>
      </c>
      <c r="H14" s="72">
        <v>0</v>
      </c>
      <c r="I14" s="71">
        <v>0</v>
      </c>
      <c r="J14" s="73">
        <v>0</v>
      </c>
      <c r="K14" s="71">
        <v>0</v>
      </c>
      <c r="L14" s="72">
        <v>0</v>
      </c>
      <c r="M14" s="71">
        <v>0</v>
      </c>
      <c r="N14" s="72">
        <v>0</v>
      </c>
      <c r="O14" s="71">
        <v>0</v>
      </c>
      <c r="P14" s="72">
        <v>1</v>
      </c>
      <c r="Q14" s="71">
        <v>5.8823529411764701</v>
      </c>
      <c r="R14" s="72">
        <v>0</v>
      </c>
      <c r="S14" s="71">
        <v>0</v>
      </c>
      <c r="T14" s="72">
        <v>0</v>
      </c>
      <c r="U14" s="71">
        <v>0</v>
      </c>
      <c r="V14" s="73">
        <v>0</v>
      </c>
      <c r="W14" s="102">
        <v>0</v>
      </c>
      <c r="X14" s="72">
        <v>0</v>
      </c>
      <c r="Y14" s="134">
        <v>0</v>
      </c>
      <c r="Z14" s="72">
        <v>0</v>
      </c>
      <c r="AA14" s="134">
        <v>0</v>
      </c>
      <c r="AB14" s="126">
        <v>0</v>
      </c>
      <c r="AC14" s="71">
        <v>0</v>
      </c>
      <c r="AD14" s="72">
        <v>0</v>
      </c>
      <c r="AE14" s="71">
        <v>0</v>
      </c>
      <c r="AF14" s="72">
        <v>1</v>
      </c>
      <c r="AG14" s="102">
        <v>5.5555555555555554</v>
      </c>
      <c r="AH14" s="111">
        <v>0</v>
      </c>
      <c r="AI14" s="111">
        <v>0</v>
      </c>
      <c r="AJ14" s="72">
        <v>0</v>
      </c>
      <c r="AK14" s="102">
        <v>0</v>
      </c>
      <c r="AL14" s="111">
        <v>0</v>
      </c>
      <c r="AM14" s="147">
        <v>0</v>
      </c>
    </row>
    <row r="15" spans="1:39" x14ac:dyDescent="0.2">
      <c r="A15" s="33" t="s">
        <v>21</v>
      </c>
      <c r="B15" s="72">
        <v>1</v>
      </c>
      <c r="C15" s="71">
        <v>0.86206896551724133</v>
      </c>
      <c r="D15" s="72">
        <v>0</v>
      </c>
      <c r="E15" s="71">
        <v>0</v>
      </c>
      <c r="F15" s="72">
        <v>0</v>
      </c>
      <c r="G15" s="71">
        <v>0</v>
      </c>
      <c r="H15" s="72">
        <v>1</v>
      </c>
      <c r="I15" s="71">
        <v>1.0101010101010099</v>
      </c>
      <c r="J15" s="73">
        <v>2</v>
      </c>
      <c r="K15" s="71">
        <v>2.2727272727272729</v>
      </c>
      <c r="L15" s="72">
        <v>2</v>
      </c>
      <c r="M15" s="71">
        <v>2.1052631578947372</v>
      </c>
      <c r="N15" s="72">
        <v>3</v>
      </c>
      <c r="O15" s="71">
        <v>3.0612244897959182</v>
      </c>
      <c r="P15" s="72">
        <v>1</v>
      </c>
      <c r="Q15" s="71">
        <v>1.0204081632653059</v>
      </c>
      <c r="R15" s="72">
        <v>3</v>
      </c>
      <c r="S15" s="71">
        <v>3.1578947368421049</v>
      </c>
      <c r="T15" s="72">
        <v>1</v>
      </c>
      <c r="U15" s="71">
        <v>1.1000000000000001</v>
      </c>
      <c r="V15" s="73">
        <v>0</v>
      </c>
      <c r="W15" s="102">
        <v>0</v>
      </c>
      <c r="X15" s="72">
        <v>1</v>
      </c>
      <c r="Y15" s="134">
        <v>1.4</v>
      </c>
      <c r="Z15" s="72">
        <v>1</v>
      </c>
      <c r="AA15" s="134">
        <v>1.6</v>
      </c>
      <c r="AB15" s="126">
        <v>1</v>
      </c>
      <c r="AC15" s="71">
        <v>1.3888888888888888</v>
      </c>
      <c r="AD15" s="72">
        <v>1</v>
      </c>
      <c r="AE15" s="71">
        <v>1.5384615384615385</v>
      </c>
      <c r="AF15" s="72">
        <v>1</v>
      </c>
      <c r="AG15" s="102">
        <v>1.4492753623188406</v>
      </c>
      <c r="AH15" s="111">
        <v>0</v>
      </c>
      <c r="AI15" s="111">
        <v>0</v>
      </c>
      <c r="AJ15" s="72">
        <v>0</v>
      </c>
      <c r="AK15" s="102">
        <v>0</v>
      </c>
      <c r="AL15" s="111">
        <v>0</v>
      </c>
      <c r="AM15" s="147">
        <v>0</v>
      </c>
    </row>
    <row r="16" spans="1:39" x14ac:dyDescent="0.2">
      <c r="A16" s="33" t="s">
        <v>22</v>
      </c>
      <c r="B16" s="72">
        <v>0</v>
      </c>
      <c r="C16" s="71">
        <v>0</v>
      </c>
      <c r="D16" s="72">
        <v>1</v>
      </c>
      <c r="E16" s="71">
        <v>1.2048192771084341</v>
      </c>
      <c r="F16" s="72">
        <v>0</v>
      </c>
      <c r="G16" s="71">
        <v>0</v>
      </c>
      <c r="H16" s="72">
        <v>0</v>
      </c>
      <c r="I16" s="71">
        <v>0</v>
      </c>
      <c r="J16" s="73">
        <v>0</v>
      </c>
      <c r="K16" s="71">
        <v>0</v>
      </c>
      <c r="L16" s="72">
        <v>0</v>
      </c>
      <c r="M16" s="71">
        <v>0</v>
      </c>
      <c r="N16" s="72">
        <v>1</v>
      </c>
      <c r="O16" s="71">
        <v>1.333333333333333</v>
      </c>
      <c r="P16" s="72">
        <v>1</v>
      </c>
      <c r="Q16" s="71">
        <v>1.219512195121951</v>
      </c>
      <c r="R16" s="72">
        <v>3</v>
      </c>
      <c r="S16" s="71">
        <v>4.1666666666666661</v>
      </c>
      <c r="T16" s="72">
        <v>2</v>
      </c>
      <c r="U16" s="71">
        <v>2.1</v>
      </c>
      <c r="V16" s="73">
        <v>0</v>
      </c>
      <c r="W16" s="102">
        <v>0</v>
      </c>
      <c r="X16" s="72">
        <v>0</v>
      </c>
      <c r="Y16" s="134">
        <v>0</v>
      </c>
      <c r="Z16" s="72">
        <v>0</v>
      </c>
      <c r="AA16" s="134">
        <v>0</v>
      </c>
      <c r="AB16" s="126">
        <v>2</v>
      </c>
      <c r="AC16" s="71">
        <v>2.5974025974025974</v>
      </c>
      <c r="AD16" s="72">
        <v>1</v>
      </c>
      <c r="AE16" s="71">
        <v>1.5151515151515151</v>
      </c>
      <c r="AF16" s="72">
        <v>2</v>
      </c>
      <c r="AG16" s="102">
        <v>2.6315789473684212</v>
      </c>
      <c r="AH16" s="111">
        <v>4</v>
      </c>
      <c r="AI16" s="147">
        <v>6.0606060606060606</v>
      </c>
      <c r="AJ16" s="72">
        <v>1</v>
      </c>
      <c r="AK16" s="102">
        <v>1.1111111111111112</v>
      </c>
      <c r="AL16" s="111">
        <v>1</v>
      </c>
      <c r="AM16" s="147">
        <v>1.2195121951219512</v>
      </c>
    </row>
    <row r="17" spans="1:39" x14ac:dyDescent="0.2">
      <c r="A17" s="33" t="s">
        <v>23</v>
      </c>
      <c r="B17" s="72">
        <v>1</v>
      </c>
      <c r="C17" s="71">
        <v>0.34602076124567482</v>
      </c>
      <c r="D17" s="72">
        <v>1</v>
      </c>
      <c r="E17" s="71">
        <v>0.34843205574912889</v>
      </c>
      <c r="F17" s="72">
        <v>2</v>
      </c>
      <c r="G17" s="71">
        <v>0.66666666666666674</v>
      </c>
      <c r="H17" s="72">
        <v>1</v>
      </c>
      <c r="I17" s="71">
        <v>0.33003300330032997</v>
      </c>
      <c r="J17" s="73">
        <v>2</v>
      </c>
      <c r="K17" s="71">
        <v>0.6872852233676976</v>
      </c>
      <c r="L17" s="72">
        <v>3</v>
      </c>
      <c r="M17" s="71">
        <v>1.071428571428571</v>
      </c>
      <c r="N17" s="72">
        <v>1</v>
      </c>
      <c r="O17" s="71">
        <v>0.33333333333333343</v>
      </c>
      <c r="P17" s="72">
        <v>2</v>
      </c>
      <c r="Q17" s="71">
        <v>0.65573770491803274</v>
      </c>
      <c r="R17" s="72">
        <v>1</v>
      </c>
      <c r="S17" s="71">
        <v>0.33333333333333343</v>
      </c>
      <c r="T17" s="72">
        <v>0</v>
      </c>
      <c r="U17" s="71">
        <v>0</v>
      </c>
      <c r="V17" s="73">
        <v>0</v>
      </c>
      <c r="W17" s="102">
        <v>0</v>
      </c>
      <c r="X17" s="72">
        <v>2</v>
      </c>
      <c r="Y17" s="134">
        <v>0.6</v>
      </c>
      <c r="Z17" s="72">
        <v>1</v>
      </c>
      <c r="AA17" s="134">
        <v>0.3</v>
      </c>
      <c r="AB17" s="126">
        <v>0</v>
      </c>
      <c r="AC17" s="71">
        <v>0</v>
      </c>
      <c r="AD17" s="72">
        <v>2</v>
      </c>
      <c r="AE17" s="71">
        <v>0.68965517241379315</v>
      </c>
      <c r="AF17" s="72">
        <v>0</v>
      </c>
      <c r="AG17" s="102">
        <v>0</v>
      </c>
      <c r="AH17" s="111">
        <v>1</v>
      </c>
      <c r="AI17" s="147">
        <v>0.34482758620689657</v>
      </c>
      <c r="AJ17" s="72">
        <v>2</v>
      </c>
      <c r="AK17" s="102">
        <v>0.66225165562913912</v>
      </c>
      <c r="AL17" s="111">
        <v>2</v>
      </c>
      <c r="AM17" s="147">
        <v>0.62305295950155759</v>
      </c>
    </row>
    <row r="18" spans="1:39" x14ac:dyDescent="0.2">
      <c r="A18" s="33" t="s">
        <v>24</v>
      </c>
      <c r="B18" s="72">
        <v>33</v>
      </c>
      <c r="C18" s="71">
        <v>1.6658253407370009</v>
      </c>
      <c r="D18" s="72">
        <v>15</v>
      </c>
      <c r="E18" s="71">
        <v>0.7190795781399808</v>
      </c>
      <c r="F18" s="72">
        <v>4</v>
      </c>
      <c r="G18" s="71">
        <v>0.19960079840319361</v>
      </c>
      <c r="H18" s="72">
        <v>5</v>
      </c>
      <c r="I18" s="71">
        <v>0.25367833587011668</v>
      </c>
      <c r="J18" s="73">
        <v>7</v>
      </c>
      <c r="K18" s="71">
        <v>0.36194415718717682</v>
      </c>
      <c r="L18" s="72">
        <v>24</v>
      </c>
      <c r="M18" s="71">
        <v>1.2</v>
      </c>
      <c r="N18" s="72">
        <v>12</v>
      </c>
      <c r="O18" s="71">
        <v>0.55839925546765945</v>
      </c>
      <c r="P18" s="72">
        <v>22</v>
      </c>
      <c r="Q18" s="71">
        <v>1.0669253152279341</v>
      </c>
      <c r="R18" s="72">
        <v>11</v>
      </c>
      <c r="S18" s="71">
        <v>0.52808449351896303</v>
      </c>
      <c r="T18" s="72">
        <v>21</v>
      </c>
      <c r="U18" s="71">
        <v>1</v>
      </c>
      <c r="V18" s="73">
        <v>26</v>
      </c>
      <c r="W18" s="102">
        <v>1.3</v>
      </c>
      <c r="X18" s="72">
        <v>21</v>
      </c>
      <c r="Y18" s="134">
        <v>1</v>
      </c>
      <c r="Z18" s="72">
        <v>37</v>
      </c>
      <c r="AA18" s="134">
        <v>1.7</v>
      </c>
      <c r="AB18" s="126">
        <v>30</v>
      </c>
      <c r="AC18" s="71">
        <v>1.4211274277593557</v>
      </c>
      <c r="AD18" s="72">
        <v>15</v>
      </c>
      <c r="AE18" s="71">
        <v>0.7019185774450164</v>
      </c>
      <c r="AF18" s="72">
        <v>36</v>
      </c>
      <c r="AG18" s="102">
        <v>1.7021276595744681</v>
      </c>
      <c r="AH18" s="111">
        <v>27</v>
      </c>
      <c r="AI18" s="147">
        <v>1.2156686177397569</v>
      </c>
      <c r="AJ18" s="72">
        <v>30</v>
      </c>
      <c r="AK18" s="102">
        <v>1.3198416190057194</v>
      </c>
      <c r="AL18" s="111">
        <v>14</v>
      </c>
      <c r="AM18" s="147">
        <v>0.57947019867549665</v>
      </c>
    </row>
    <row r="19" spans="1:39" x14ac:dyDescent="0.2">
      <c r="A19" s="33" t="s">
        <v>25</v>
      </c>
      <c r="B19" s="72">
        <v>16</v>
      </c>
      <c r="C19" s="71">
        <v>5.755395683453238</v>
      </c>
      <c r="D19" s="72">
        <v>13</v>
      </c>
      <c r="E19" s="71">
        <v>4.4520547945205484</v>
      </c>
      <c r="F19" s="72">
        <v>6</v>
      </c>
      <c r="G19" s="71">
        <v>1.9933554817275749</v>
      </c>
      <c r="H19" s="72">
        <v>2</v>
      </c>
      <c r="I19" s="71">
        <v>0.80645161290322576</v>
      </c>
      <c r="J19" s="73">
        <v>6</v>
      </c>
      <c r="K19" s="71">
        <v>2.238805970149254</v>
      </c>
      <c r="L19" s="72">
        <v>9</v>
      </c>
      <c r="M19" s="71">
        <v>3.1578947368421049</v>
      </c>
      <c r="N19" s="72">
        <v>8</v>
      </c>
      <c r="O19" s="71">
        <v>3.0769230769230771</v>
      </c>
      <c r="P19" s="72">
        <v>4</v>
      </c>
      <c r="Q19" s="71">
        <v>1.223241590214067</v>
      </c>
      <c r="R19" s="72">
        <v>5</v>
      </c>
      <c r="S19" s="71">
        <v>1.607717041800643</v>
      </c>
      <c r="T19" s="72">
        <v>2</v>
      </c>
      <c r="U19" s="71">
        <v>0.7</v>
      </c>
      <c r="V19" s="73">
        <v>4</v>
      </c>
      <c r="W19" s="102">
        <v>1.3</v>
      </c>
      <c r="X19" s="72">
        <v>3</v>
      </c>
      <c r="Y19" s="134">
        <v>0.9</v>
      </c>
      <c r="Z19" s="72">
        <v>3</v>
      </c>
      <c r="AA19" s="134">
        <v>1</v>
      </c>
      <c r="AB19" s="126">
        <v>1</v>
      </c>
      <c r="AC19" s="71">
        <v>0.32362459546925565</v>
      </c>
      <c r="AD19" s="72">
        <v>4</v>
      </c>
      <c r="AE19" s="71">
        <v>1.2698412698412698</v>
      </c>
      <c r="AF19" s="72">
        <v>7</v>
      </c>
      <c r="AG19" s="102">
        <v>2.2508038585209005</v>
      </c>
      <c r="AH19" s="111">
        <v>4</v>
      </c>
      <c r="AI19" s="147">
        <v>1.2618296529968454</v>
      </c>
      <c r="AJ19" s="72">
        <v>6</v>
      </c>
      <c r="AK19" s="102">
        <v>1.6853932584269662</v>
      </c>
      <c r="AL19" s="111">
        <v>8</v>
      </c>
      <c r="AM19" s="147">
        <v>2.4767801857585141</v>
      </c>
    </row>
    <row r="20" spans="1:39" x14ac:dyDescent="0.2">
      <c r="A20" s="33" t="s">
        <v>26</v>
      </c>
      <c r="B20" s="72">
        <v>4</v>
      </c>
      <c r="C20" s="71">
        <v>0.49504950495049499</v>
      </c>
      <c r="D20" s="72">
        <v>22</v>
      </c>
      <c r="E20" s="71">
        <v>2.6731470230862699</v>
      </c>
      <c r="F20" s="72">
        <v>3</v>
      </c>
      <c r="G20" s="71">
        <v>0.35885167464114831</v>
      </c>
      <c r="H20" s="72">
        <v>0</v>
      </c>
      <c r="I20" s="71">
        <v>0</v>
      </c>
      <c r="J20" s="73">
        <v>8</v>
      </c>
      <c r="K20" s="71">
        <v>1.015228426395939</v>
      </c>
      <c r="L20" s="72">
        <v>8</v>
      </c>
      <c r="M20" s="71">
        <v>1.044386422976501</v>
      </c>
      <c r="N20" s="72">
        <v>22</v>
      </c>
      <c r="O20" s="71">
        <v>2.7127003699136871</v>
      </c>
      <c r="P20" s="72">
        <v>21</v>
      </c>
      <c r="Q20" s="71">
        <v>2.5362318840579712</v>
      </c>
      <c r="R20" s="72">
        <v>16</v>
      </c>
      <c r="S20" s="71">
        <v>2.2346368715083802</v>
      </c>
      <c r="T20" s="72">
        <v>19</v>
      </c>
      <c r="U20" s="71">
        <v>2.2999999999999998</v>
      </c>
      <c r="V20" s="73">
        <v>34</v>
      </c>
      <c r="W20" s="102">
        <v>4.0999999999999996</v>
      </c>
      <c r="X20" s="72">
        <v>33</v>
      </c>
      <c r="Y20" s="134">
        <v>4.3</v>
      </c>
      <c r="Z20" s="72">
        <v>29</v>
      </c>
      <c r="AA20" s="134">
        <v>3.9</v>
      </c>
      <c r="AB20" s="126">
        <v>25</v>
      </c>
      <c r="AC20" s="71">
        <v>3.3875338753387534</v>
      </c>
      <c r="AD20" s="72">
        <v>40</v>
      </c>
      <c r="AE20" s="71">
        <v>4.9875311720698257</v>
      </c>
      <c r="AF20" s="72">
        <v>64</v>
      </c>
      <c r="AG20" s="102">
        <v>8</v>
      </c>
      <c r="AH20" s="111">
        <v>94</v>
      </c>
      <c r="AI20" s="147">
        <v>11.838790931989925</v>
      </c>
      <c r="AJ20" s="72">
        <v>95</v>
      </c>
      <c r="AK20" s="102">
        <v>10.857142857142858</v>
      </c>
      <c r="AL20" s="111">
        <v>87</v>
      </c>
      <c r="AM20" s="147">
        <v>10.13986013986014</v>
      </c>
    </row>
    <row r="21" spans="1:39" x14ac:dyDescent="0.2">
      <c r="A21" s="33" t="s">
        <v>27</v>
      </c>
      <c r="B21" s="72">
        <v>14</v>
      </c>
      <c r="C21" s="71">
        <v>1.785714285714286</v>
      </c>
      <c r="D21" s="72">
        <v>13</v>
      </c>
      <c r="E21" s="71">
        <v>1.5081206496519719</v>
      </c>
      <c r="F21" s="72">
        <v>12</v>
      </c>
      <c r="G21" s="71">
        <v>1.3590033975084941</v>
      </c>
      <c r="H21" s="72">
        <v>4</v>
      </c>
      <c r="I21" s="71">
        <v>0.4700352526439483</v>
      </c>
      <c r="J21" s="73">
        <v>13</v>
      </c>
      <c r="K21" s="71">
        <v>1.5550239234449761</v>
      </c>
      <c r="L21" s="72">
        <v>18</v>
      </c>
      <c r="M21" s="71">
        <v>2.0477815699658701</v>
      </c>
      <c r="N21" s="72">
        <v>30</v>
      </c>
      <c r="O21" s="71">
        <v>3.504672897196262</v>
      </c>
      <c r="P21" s="72">
        <v>20</v>
      </c>
      <c r="Q21" s="71">
        <v>2.4096385542168681</v>
      </c>
      <c r="R21" s="72">
        <v>15</v>
      </c>
      <c r="S21" s="71">
        <v>1.8587360594795539</v>
      </c>
      <c r="T21" s="72">
        <v>15</v>
      </c>
      <c r="U21" s="71">
        <v>1.8</v>
      </c>
      <c r="V21" s="73">
        <v>16</v>
      </c>
      <c r="W21" s="102">
        <v>2</v>
      </c>
      <c r="X21" s="72">
        <v>20</v>
      </c>
      <c r="Y21" s="134">
        <v>2.4</v>
      </c>
      <c r="Z21" s="72">
        <v>11</v>
      </c>
      <c r="AA21" s="134">
        <v>1.3</v>
      </c>
      <c r="AB21" s="126">
        <v>13</v>
      </c>
      <c r="AC21" s="71">
        <v>1.7218543046357615</v>
      </c>
      <c r="AD21" s="72">
        <v>24</v>
      </c>
      <c r="AE21" s="71">
        <v>2.8708133971291865</v>
      </c>
      <c r="AF21" s="72">
        <v>37</v>
      </c>
      <c r="AG21" s="102">
        <v>5.0203527815468112</v>
      </c>
      <c r="AH21" s="111">
        <v>39</v>
      </c>
      <c r="AI21" s="147">
        <v>4.8148148148148149</v>
      </c>
      <c r="AJ21" s="72">
        <v>16</v>
      </c>
      <c r="AK21" s="102">
        <v>1.873536299765808</v>
      </c>
      <c r="AL21" s="111">
        <v>3</v>
      </c>
      <c r="AM21" s="147">
        <v>0.36057692307692307</v>
      </c>
    </row>
    <row r="22" spans="1:39" x14ac:dyDescent="0.2">
      <c r="A22" s="33" t="s">
        <v>28</v>
      </c>
      <c r="B22" s="72">
        <v>1</v>
      </c>
      <c r="C22" s="71">
        <v>0.93457943925233633</v>
      </c>
      <c r="D22" s="72">
        <v>0</v>
      </c>
      <c r="E22" s="71">
        <v>0</v>
      </c>
      <c r="F22" s="72">
        <v>0</v>
      </c>
      <c r="G22" s="71">
        <v>0</v>
      </c>
      <c r="H22" s="72">
        <v>0</v>
      </c>
      <c r="I22" s="71">
        <v>0</v>
      </c>
      <c r="J22" s="73">
        <v>0</v>
      </c>
      <c r="K22" s="71">
        <v>0</v>
      </c>
      <c r="L22" s="72">
        <v>0</v>
      </c>
      <c r="M22" s="71">
        <v>0</v>
      </c>
      <c r="N22" s="72">
        <v>0</v>
      </c>
      <c r="O22" s="71">
        <v>0</v>
      </c>
      <c r="P22" s="72">
        <v>0</v>
      </c>
      <c r="Q22" s="71">
        <v>0</v>
      </c>
      <c r="R22" s="72">
        <v>0</v>
      </c>
      <c r="S22" s="71">
        <v>0</v>
      </c>
      <c r="T22" s="72">
        <v>0</v>
      </c>
      <c r="U22" s="71">
        <v>0</v>
      </c>
      <c r="V22" s="73">
        <v>0</v>
      </c>
      <c r="W22" s="102">
        <v>0</v>
      </c>
      <c r="X22" s="72">
        <v>0</v>
      </c>
      <c r="Y22" s="134">
        <v>0</v>
      </c>
      <c r="Z22" s="72">
        <v>0</v>
      </c>
      <c r="AA22" s="134">
        <v>0</v>
      </c>
      <c r="AB22" s="126">
        <v>0</v>
      </c>
      <c r="AC22" s="71">
        <v>0</v>
      </c>
      <c r="AD22" s="72">
        <v>3</v>
      </c>
      <c r="AE22" s="71">
        <v>4.2857142857142856</v>
      </c>
      <c r="AF22" s="72">
        <v>2</v>
      </c>
      <c r="AG22" s="102">
        <v>3.5087719298245612</v>
      </c>
      <c r="AH22" s="111">
        <v>2</v>
      </c>
      <c r="AI22" s="147">
        <v>2.816901408450704</v>
      </c>
      <c r="AJ22" s="72">
        <v>0</v>
      </c>
      <c r="AK22" s="102">
        <v>0</v>
      </c>
      <c r="AL22" s="111">
        <v>1</v>
      </c>
      <c r="AM22" s="147">
        <v>1.3698630136986301</v>
      </c>
    </row>
    <row r="23" spans="1:39" x14ac:dyDescent="0.2">
      <c r="A23" s="33" t="s">
        <v>29</v>
      </c>
      <c r="B23" s="72">
        <v>43</v>
      </c>
      <c r="C23" s="71">
        <v>1.0941475826972009</v>
      </c>
      <c r="D23" s="72">
        <v>56</v>
      </c>
      <c r="E23" s="71">
        <v>1.4447884416924659</v>
      </c>
      <c r="F23" s="72">
        <v>43</v>
      </c>
      <c r="G23" s="71">
        <v>1.1472785485592321</v>
      </c>
      <c r="H23" s="72">
        <v>44</v>
      </c>
      <c r="I23" s="71">
        <v>1.2068019747668679</v>
      </c>
      <c r="J23" s="73">
        <v>32</v>
      </c>
      <c r="K23" s="71">
        <v>0.9190120620333142</v>
      </c>
      <c r="L23" s="72">
        <v>49</v>
      </c>
      <c r="M23" s="71">
        <v>1.3725490196078429</v>
      </c>
      <c r="N23" s="72">
        <v>14</v>
      </c>
      <c r="O23" s="71">
        <v>0.38419319429198678</v>
      </c>
      <c r="P23" s="72">
        <v>9</v>
      </c>
      <c r="Q23" s="71">
        <v>0.2451648052301825</v>
      </c>
      <c r="R23" s="72">
        <v>20</v>
      </c>
      <c r="S23" s="71">
        <v>0.55944055944055948</v>
      </c>
      <c r="T23" s="72">
        <v>13</v>
      </c>
      <c r="U23" s="71">
        <v>0.3</v>
      </c>
      <c r="V23" s="73">
        <v>10</v>
      </c>
      <c r="W23" s="102">
        <v>0.3</v>
      </c>
      <c r="X23" s="72">
        <v>6</v>
      </c>
      <c r="Y23" s="134">
        <v>0.2</v>
      </c>
      <c r="Z23" s="72">
        <v>7</v>
      </c>
      <c r="AA23" s="134">
        <v>0.2</v>
      </c>
      <c r="AB23" s="126">
        <v>3</v>
      </c>
      <c r="AC23" s="71">
        <v>8.5861476817401264E-2</v>
      </c>
      <c r="AD23" s="72">
        <v>19</v>
      </c>
      <c r="AE23" s="71">
        <v>0.50612679808204586</v>
      </c>
      <c r="AF23" s="72">
        <v>32</v>
      </c>
      <c r="AG23" s="102">
        <v>0.91716824304958444</v>
      </c>
      <c r="AH23" s="111">
        <v>54</v>
      </c>
      <c r="AI23" s="147">
        <v>1.5424164524421593</v>
      </c>
      <c r="AJ23" s="72">
        <v>95</v>
      </c>
      <c r="AK23" s="102">
        <v>2.5627191799298625</v>
      </c>
      <c r="AL23" s="111">
        <v>128</v>
      </c>
      <c r="AM23" s="147">
        <v>3.3898305084745761</v>
      </c>
    </row>
    <row r="24" spans="1:39" x14ac:dyDescent="0.2">
      <c r="A24" s="33" t="s">
        <v>30</v>
      </c>
      <c r="B24" s="72">
        <v>6</v>
      </c>
      <c r="C24" s="71">
        <v>1.1834319526627219</v>
      </c>
      <c r="D24" s="72">
        <v>17</v>
      </c>
      <c r="E24" s="71">
        <v>3.5051546391752582</v>
      </c>
      <c r="F24" s="72">
        <v>11</v>
      </c>
      <c r="G24" s="71">
        <v>2.365591397849462</v>
      </c>
      <c r="H24" s="72">
        <v>7</v>
      </c>
      <c r="I24" s="71">
        <v>1.528384279475983</v>
      </c>
      <c r="J24" s="73">
        <v>7</v>
      </c>
      <c r="K24" s="71">
        <v>1.552106430155211</v>
      </c>
      <c r="L24" s="72">
        <v>0</v>
      </c>
      <c r="M24" s="71">
        <v>0</v>
      </c>
      <c r="N24" s="72">
        <v>8</v>
      </c>
      <c r="O24" s="71">
        <v>1.873536299765808</v>
      </c>
      <c r="P24" s="72">
        <v>2</v>
      </c>
      <c r="Q24" s="71">
        <v>0.45766590389016021</v>
      </c>
      <c r="R24" s="72">
        <v>2</v>
      </c>
      <c r="S24" s="71">
        <v>0.44543429844097993</v>
      </c>
      <c r="T24" s="72">
        <v>2</v>
      </c>
      <c r="U24" s="71">
        <v>0.5</v>
      </c>
      <c r="V24" s="73">
        <v>3</v>
      </c>
      <c r="W24" s="102">
        <v>0.7</v>
      </c>
      <c r="X24" s="72">
        <v>0</v>
      </c>
      <c r="Y24" s="134">
        <v>0</v>
      </c>
      <c r="Z24" s="72">
        <v>0</v>
      </c>
      <c r="AA24" s="134">
        <v>0</v>
      </c>
      <c r="AB24" s="126">
        <v>1</v>
      </c>
      <c r="AC24" s="71">
        <v>0.2304147465437788</v>
      </c>
      <c r="AD24" s="72">
        <v>5</v>
      </c>
      <c r="AE24" s="71">
        <v>1.1655011655011656</v>
      </c>
      <c r="AF24" s="72">
        <v>6</v>
      </c>
      <c r="AG24" s="102">
        <v>1.2903225806451613</v>
      </c>
      <c r="AH24" s="111">
        <v>4</v>
      </c>
      <c r="AI24" s="147">
        <v>0.9569377990430622</v>
      </c>
      <c r="AJ24" s="72">
        <v>7</v>
      </c>
      <c r="AK24" s="102">
        <v>1.4141414141414141</v>
      </c>
      <c r="AL24" s="111">
        <v>3</v>
      </c>
      <c r="AM24" s="147">
        <v>0.63829787234042556</v>
      </c>
    </row>
    <row r="25" spans="1:39" x14ac:dyDescent="0.2">
      <c r="A25" s="33" t="s">
        <v>31</v>
      </c>
      <c r="B25" s="72">
        <v>33</v>
      </c>
      <c r="C25" s="71">
        <v>2.4444444444444451</v>
      </c>
      <c r="D25" s="72">
        <v>45</v>
      </c>
      <c r="E25" s="71">
        <v>3.296703296703297</v>
      </c>
      <c r="F25" s="72">
        <v>22</v>
      </c>
      <c r="G25" s="71">
        <v>1.7120622568093391</v>
      </c>
      <c r="H25" s="72">
        <v>15</v>
      </c>
      <c r="I25" s="71">
        <v>1.1398176291793309</v>
      </c>
      <c r="J25" s="73">
        <v>15</v>
      </c>
      <c r="K25" s="71">
        <v>1.193317422434367</v>
      </c>
      <c r="L25" s="72">
        <v>16</v>
      </c>
      <c r="M25" s="71">
        <v>1.26984126984127</v>
      </c>
      <c r="N25" s="72">
        <v>22</v>
      </c>
      <c r="O25" s="71">
        <v>1.6332590942835929</v>
      </c>
      <c r="P25" s="72">
        <v>22</v>
      </c>
      <c r="Q25" s="71">
        <v>1.56139105748758</v>
      </c>
      <c r="R25" s="72">
        <v>22</v>
      </c>
      <c r="S25" s="71">
        <v>1.541695865451997</v>
      </c>
      <c r="T25" s="72">
        <v>31</v>
      </c>
      <c r="U25" s="71">
        <v>2.1</v>
      </c>
      <c r="V25" s="73">
        <v>32</v>
      </c>
      <c r="W25" s="102">
        <v>2.2000000000000002</v>
      </c>
      <c r="X25" s="72">
        <v>27</v>
      </c>
      <c r="Y25" s="134">
        <v>1.9</v>
      </c>
      <c r="Z25" s="72">
        <v>28</v>
      </c>
      <c r="AA25" s="134">
        <v>2.1</v>
      </c>
      <c r="AB25" s="126">
        <v>19</v>
      </c>
      <c r="AC25" s="71">
        <v>1.3571428571428572</v>
      </c>
      <c r="AD25" s="72">
        <v>20</v>
      </c>
      <c r="AE25" s="71">
        <v>1.4749262536873156</v>
      </c>
      <c r="AF25" s="72">
        <v>24</v>
      </c>
      <c r="AG25" s="102">
        <v>1.7167381974248928</v>
      </c>
      <c r="AH25" s="111">
        <v>21</v>
      </c>
      <c r="AI25" s="147">
        <v>1.5429831006612784</v>
      </c>
      <c r="AJ25" s="72">
        <v>28</v>
      </c>
      <c r="AK25" s="102">
        <v>1.7948717948717949</v>
      </c>
      <c r="AL25" s="111">
        <v>24</v>
      </c>
      <c r="AM25" s="147">
        <v>1.5554115359688918</v>
      </c>
    </row>
    <row r="26" spans="1:39" x14ac:dyDescent="0.2">
      <c r="A26" s="33" t="s">
        <v>32</v>
      </c>
      <c r="B26" s="72">
        <v>4</v>
      </c>
      <c r="C26" s="71">
        <v>0.86393088552915775</v>
      </c>
      <c r="D26" s="72">
        <v>4</v>
      </c>
      <c r="E26" s="71">
        <v>0.89285714285714279</v>
      </c>
      <c r="F26" s="72">
        <v>2</v>
      </c>
      <c r="G26" s="71">
        <v>0.39447731755424059</v>
      </c>
      <c r="H26" s="72">
        <v>5</v>
      </c>
      <c r="I26" s="71">
        <v>0.99009900990099009</v>
      </c>
      <c r="J26" s="73">
        <v>0</v>
      </c>
      <c r="K26" s="71">
        <v>0</v>
      </c>
      <c r="L26" s="72">
        <v>4</v>
      </c>
      <c r="M26" s="71">
        <v>0.81300813008130091</v>
      </c>
      <c r="N26" s="72">
        <v>3</v>
      </c>
      <c r="O26" s="71">
        <v>0.58939096267190572</v>
      </c>
      <c r="P26" s="72">
        <v>2</v>
      </c>
      <c r="Q26" s="71">
        <v>0.41580041580041582</v>
      </c>
      <c r="R26" s="72">
        <v>2</v>
      </c>
      <c r="S26" s="71">
        <v>0.42105263157894729</v>
      </c>
      <c r="T26" s="72">
        <v>0</v>
      </c>
      <c r="U26" s="71">
        <v>0</v>
      </c>
      <c r="V26" s="73">
        <v>3</v>
      </c>
      <c r="W26" s="102">
        <v>0.6</v>
      </c>
      <c r="X26" s="72">
        <v>1</v>
      </c>
      <c r="Y26" s="134">
        <v>0.2</v>
      </c>
      <c r="Z26" s="72">
        <v>1</v>
      </c>
      <c r="AA26" s="134">
        <v>0.2</v>
      </c>
      <c r="AB26" s="126">
        <v>5</v>
      </c>
      <c r="AC26" s="71">
        <v>1.0373443983402491</v>
      </c>
      <c r="AD26" s="72">
        <v>3</v>
      </c>
      <c r="AE26" s="71">
        <v>0.65934065934065933</v>
      </c>
      <c r="AF26" s="72">
        <v>1</v>
      </c>
      <c r="AG26" s="102">
        <v>0.2183406113537118</v>
      </c>
      <c r="AH26" s="111">
        <v>1</v>
      </c>
      <c r="AI26" s="147">
        <v>0.22522522522522523</v>
      </c>
      <c r="AJ26" s="72">
        <v>3</v>
      </c>
      <c r="AK26" s="102">
        <v>0.59288537549407117</v>
      </c>
      <c r="AL26" s="111">
        <v>0</v>
      </c>
      <c r="AM26" s="147">
        <v>0</v>
      </c>
    </row>
    <row r="27" spans="1:39" x14ac:dyDescent="0.2">
      <c r="A27" s="33" t="s">
        <v>33</v>
      </c>
      <c r="B27" s="72">
        <v>95</v>
      </c>
      <c r="C27" s="71">
        <v>2.6214128035320088</v>
      </c>
      <c r="D27" s="72">
        <v>118</v>
      </c>
      <c r="E27" s="71">
        <v>3.057786991448562</v>
      </c>
      <c r="F27" s="72">
        <v>63</v>
      </c>
      <c r="G27" s="71">
        <v>1.6535433070866139</v>
      </c>
      <c r="H27" s="72">
        <v>63</v>
      </c>
      <c r="I27" s="71">
        <v>1.613316261203585</v>
      </c>
      <c r="J27" s="73">
        <v>62</v>
      </c>
      <c r="K27" s="71">
        <v>1.563287947554211</v>
      </c>
      <c r="L27" s="72">
        <v>74</v>
      </c>
      <c r="M27" s="71">
        <v>1.8294190358467239</v>
      </c>
      <c r="N27" s="72">
        <v>104</v>
      </c>
      <c r="O27" s="71">
        <v>2.4539877300613502</v>
      </c>
      <c r="P27" s="72">
        <v>62</v>
      </c>
      <c r="Q27" s="71">
        <v>1.4078110808356039</v>
      </c>
      <c r="R27" s="72">
        <v>55</v>
      </c>
      <c r="S27" s="71">
        <v>1.241534988713318</v>
      </c>
      <c r="T27" s="72">
        <v>58</v>
      </c>
      <c r="U27" s="71">
        <v>1.3</v>
      </c>
      <c r="V27" s="73">
        <v>106</v>
      </c>
      <c r="W27" s="102">
        <v>2.2999999999999998</v>
      </c>
      <c r="X27" s="72">
        <v>88</v>
      </c>
      <c r="Y27" s="134">
        <v>1.9</v>
      </c>
      <c r="Z27" s="72">
        <v>64</v>
      </c>
      <c r="AA27" s="134">
        <v>1.4</v>
      </c>
      <c r="AB27" s="126">
        <v>68</v>
      </c>
      <c r="AC27" s="71">
        <v>1.5349887133182845</v>
      </c>
      <c r="AD27" s="72">
        <v>83</v>
      </c>
      <c r="AE27" s="71">
        <v>1.790722761596548</v>
      </c>
      <c r="AF27" s="72">
        <v>144</v>
      </c>
      <c r="AG27" s="102">
        <v>3.1027795733678087</v>
      </c>
      <c r="AH27" s="111">
        <v>192</v>
      </c>
      <c r="AI27" s="147">
        <v>4.073838319541693</v>
      </c>
      <c r="AJ27" s="72">
        <v>187</v>
      </c>
      <c r="AK27" s="102">
        <v>3.786958282705549</v>
      </c>
      <c r="AL27" s="111">
        <v>149</v>
      </c>
      <c r="AM27" s="147">
        <v>2.8887165568049631</v>
      </c>
    </row>
    <row r="28" spans="1:39" x14ac:dyDescent="0.2">
      <c r="A28" s="33" t="s">
        <v>34</v>
      </c>
      <c r="B28" s="72">
        <v>2</v>
      </c>
      <c r="C28" s="71">
        <v>1.6528925619834709</v>
      </c>
      <c r="D28" s="72">
        <v>2</v>
      </c>
      <c r="E28" s="71">
        <v>1.587301587301587</v>
      </c>
      <c r="F28" s="72">
        <v>0</v>
      </c>
      <c r="G28" s="71">
        <v>0</v>
      </c>
      <c r="H28" s="72">
        <v>1</v>
      </c>
      <c r="I28" s="71">
        <v>0.83333333333333337</v>
      </c>
      <c r="J28" s="73">
        <v>1</v>
      </c>
      <c r="K28" s="71">
        <v>0.76335877862595414</v>
      </c>
      <c r="L28" s="72">
        <v>2</v>
      </c>
      <c r="M28" s="71">
        <v>1.333333333333333</v>
      </c>
      <c r="N28" s="72">
        <v>2</v>
      </c>
      <c r="O28" s="71">
        <v>1.470588235294118</v>
      </c>
      <c r="P28" s="72">
        <v>3</v>
      </c>
      <c r="Q28" s="71">
        <v>2.068965517241379</v>
      </c>
      <c r="R28" s="72">
        <v>0</v>
      </c>
      <c r="S28" s="71">
        <v>0</v>
      </c>
      <c r="T28" s="72">
        <v>0</v>
      </c>
      <c r="U28" s="71">
        <v>0</v>
      </c>
      <c r="V28" s="73">
        <v>1</v>
      </c>
      <c r="W28" s="102">
        <v>0.6</v>
      </c>
      <c r="X28" s="72">
        <v>0</v>
      </c>
      <c r="Y28" s="134">
        <v>0</v>
      </c>
      <c r="Z28" s="72">
        <v>1</v>
      </c>
      <c r="AA28" s="134">
        <v>0.6</v>
      </c>
      <c r="AB28" s="126">
        <v>0</v>
      </c>
      <c r="AC28" s="71">
        <v>0</v>
      </c>
      <c r="AD28" s="72">
        <v>4</v>
      </c>
      <c r="AE28" s="71">
        <v>2.150537634408602</v>
      </c>
      <c r="AF28" s="72">
        <v>2</v>
      </c>
      <c r="AG28" s="102">
        <v>1.1235955056179776</v>
      </c>
      <c r="AH28" s="111">
        <v>2</v>
      </c>
      <c r="AI28" s="147">
        <v>1.2820512820512822</v>
      </c>
      <c r="AJ28" s="72">
        <v>2</v>
      </c>
      <c r="AK28" s="102">
        <v>1.2903225806451613</v>
      </c>
      <c r="AL28" s="111">
        <v>3</v>
      </c>
      <c r="AM28" s="147">
        <v>1.8404907975460123</v>
      </c>
    </row>
    <row r="29" spans="1:39" x14ac:dyDescent="0.2">
      <c r="A29" s="33" t="s">
        <v>35</v>
      </c>
      <c r="B29" s="72">
        <v>287</v>
      </c>
      <c r="C29" s="71">
        <v>3.1649757388619322</v>
      </c>
      <c r="D29" s="72">
        <v>176</v>
      </c>
      <c r="E29" s="71">
        <v>1.868166861267381</v>
      </c>
      <c r="F29" s="72">
        <v>123</v>
      </c>
      <c r="G29" s="71">
        <v>1.302276336686077</v>
      </c>
      <c r="H29" s="72">
        <v>83</v>
      </c>
      <c r="I29" s="71">
        <v>0.90011929291833859</v>
      </c>
      <c r="J29" s="73">
        <v>116</v>
      </c>
      <c r="K29" s="71">
        <v>1.294642857142857</v>
      </c>
      <c r="L29" s="72">
        <v>106</v>
      </c>
      <c r="M29" s="71">
        <v>1.187143017135178</v>
      </c>
      <c r="N29" s="72">
        <v>89</v>
      </c>
      <c r="O29" s="71">
        <v>0.99009900990099009</v>
      </c>
      <c r="P29" s="72">
        <v>90</v>
      </c>
      <c r="Q29" s="71">
        <v>0.98662573996930492</v>
      </c>
      <c r="R29" s="72">
        <v>81</v>
      </c>
      <c r="S29" s="71">
        <v>0.89930054402131676</v>
      </c>
      <c r="T29" s="72">
        <v>84</v>
      </c>
      <c r="U29" s="71">
        <v>0.9</v>
      </c>
      <c r="V29" s="73">
        <v>109</v>
      </c>
      <c r="W29" s="102">
        <v>1.2</v>
      </c>
      <c r="X29" s="72">
        <v>136</v>
      </c>
      <c r="Y29" s="134">
        <v>1.4</v>
      </c>
      <c r="Z29" s="72">
        <v>140</v>
      </c>
      <c r="AA29" s="134">
        <v>1.5</v>
      </c>
      <c r="AB29" s="126">
        <v>154</v>
      </c>
      <c r="AC29" s="71">
        <v>1.6488222698072805</v>
      </c>
      <c r="AD29" s="72">
        <v>158</v>
      </c>
      <c r="AE29" s="71">
        <v>1.6916488222698072</v>
      </c>
      <c r="AF29" s="72">
        <v>242</v>
      </c>
      <c r="AG29" s="102">
        <v>2.6046711871703798</v>
      </c>
      <c r="AH29" s="111">
        <v>264</v>
      </c>
      <c r="AI29" s="147">
        <v>2.7511463109629011</v>
      </c>
      <c r="AJ29" s="72">
        <v>253</v>
      </c>
      <c r="AK29" s="102">
        <v>2.4663677130044843</v>
      </c>
      <c r="AL29" s="111">
        <v>239</v>
      </c>
      <c r="AM29" s="147">
        <v>2.3255813953488373</v>
      </c>
    </row>
    <row r="30" spans="1:39" x14ac:dyDescent="0.2">
      <c r="A30" s="33" t="s">
        <v>36</v>
      </c>
      <c r="B30" s="72">
        <v>25</v>
      </c>
      <c r="C30" s="71">
        <v>3.8402457757296471</v>
      </c>
      <c r="D30" s="72">
        <v>13</v>
      </c>
      <c r="E30" s="71">
        <v>1.931649331352155</v>
      </c>
      <c r="F30" s="72">
        <v>12</v>
      </c>
      <c r="G30" s="71">
        <v>1.783060921248143</v>
      </c>
      <c r="H30" s="72">
        <v>6</v>
      </c>
      <c r="I30" s="71">
        <v>0.92165898617511521</v>
      </c>
      <c r="J30" s="73">
        <v>2</v>
      </c>
      <c r="K30" s="71">
        <v>0.32840722495894908</v>
      </c>
      <c r="L30" s="72">
        <v>9</v>
      </c>
      <c r="M30" s="71">
        <v>1.391035548686244</v>
      </c>
      <c r="N30" s="72">
        <v>11</v>
      </c>
      <c r="O30" s="71">
        <v>1.6320474777448071</v>
      </c>
      <c r="P30" s="72">
        <v>9</v>
      </c>
      <c r="Q30" s="71">
        <v>1.3353115727002971</v>
      </c>
      <c r="R30" s="72">
        <v>13</v>
      </c>
      <c r="S30" s="71">
        <v>1.8651362984218081</v>
      </c>
      <c r="T30" s="72">
        <v>6</v>
      </c>
      <c r="U30" s="71">
        <v>0.8</v>
      </c>
      <c r="V30" s="73">
        <v>15</v>
      </c>
      <c r="W30" s="102">
        <v>2.2999999999999998</v>
      </c>
      <c r="X30" s="72">
        <v>9</v>
      </c>
      <c r="Y30" s="134">
        <v>1.2</v>
      </c>
      <c r="Z30" s="72">
        <v>12</v>
      </c>
      <c r="AA30" s="134">
        <v>1.6</v>
      </c>
      <c r="AB30" s="126">
        <v>14</v>
      </c>
      <c r="AC30" s="71">
        <v>1.8181818181818181</v>
      </c>
      <c r="AD30" s="72">
        <v>9</v>
      </c>
      <c r="AE30" s="71">
        <v>1.1612903225806452</v>
      </c>
      <c r="AF30" s="72">
        <v>23</v>
      </c>
      <c r="AG30" s="102">
        <v>2.7845036319612593</v>
      </c>
      <c r="AH30" s="111">
        <v>33</v>
      </c>
      <c r="AI30" s="147">
        <v>3.9855072463768115</v>
      </c>
      <c r="AJ30" s="72">
        <v>40</v>
      </c>
      <c r="AK30" s="102">
        <v>4.9443757725587147</v>
      </c>
      <c r="AL30" s="111">
        <v>20</v>
      </c>
      <c r="AM30" s="147">
        <v>2.347417840375587</v>
      </c>
    </row>
    <row r="31" spans="1:39" x14ac:dyDescent="0.2">
      <c r="A31" s="33" t="s">
        <v>37</v>
      </c>
      <c r="B31" s="72">
        <v>0</v>
      </c>
      <c r="C31" s="71">
        <v>0</v>
      </c>
      <c r="D31" s="72">
        <v>0</v>
      </c>
      <c r="E31" s="71">
        <v>0</v>
      </c>
      <c r="F31" s="72">
        <v>0</v>
      </c>
      <c r="G31" s="71">
        <v>0</v>
      </c>
      <c r="H31" s="72">
        <v>0</v>
      </c>
      <c r="I31" s="71">
        <v>0</v>
      </c>
      <c r="J31" s="73">
        <v>0</v>
      </c>
      <c r="K31" s="71">
        <v>0</v>
      </c>
      <c r="L31" s="15" t="s">
        <v>3</v>
      </c>
      <c r="M31" s="16" t="s">
        <v>3</v>
      </c>
      <c r="N31" s="72">
        <v>0</v>
      </c>
      <c r="O31" s="71">
        <v>0</v>
      </c>
      <c r="P31" s="72">
        <v>0</v>
      </c>
      <c r="Q31" s="71">
        <v>0</v>
      </c>
      <c r="R31" s="72">
        <v>0</v>
      </c>
      <c r="S31" s="71">
        <v>0</v>
      </c>
      <c r="T31" s="72">
        <v>0</v>
      </c>
      <c r="U31" s="71">
        <v>0</v>
      </c>
      <c r="V31" s="73">
        <v>0</v>
      </c>
      <c r="W31" s="102">
        <v>0</v>
      </c>
      <c r="X31" s="72">
        <v>0</v>
      </c>
      <c r="Y31" s="134">
        <v>0</v>
      </c>
      <c r="Z31" s="72" t="s">
        <v>3</v>
      </c>
      <c r="AA31" s="134" t="s">
        <v>3</v>
      </c>
      <c r="AB31" s="140">
        <v>0</v>
      </c>
      <c r="AC31" s="16">
        <v>0</v>
      </c>
      <c r="AD31" s="72">
        <v>0</v>
      </c>
      <c r="AE31" s="71">
        <v>0</v>
      </c>
      <c r="AF31" s="72">
        <v>0</v>
      </c>
      <c r="AG31" s="102">
        <v>0</v>
      </c>
      <c r="AH31" s="111">
        <v>1</v>
      </c>
      <c r="AI31" s="147">
        <v>7.6923076923076925</v>
      </c>
      <c r="AJ31" s="72">
        <v>0</v>
      </c>
      <c r="AK31" s="102">
        <v>0</v>
      </c>
      <c r="AL31" s="111">
        <v>0</v>
      </c>
      <c r="AM31" s="147">
        <v>0</v>
      </c>
    </row>
    <row r="32" spans="1:39" x14ac:dyDescent="0.2">
      <c r="A32" s="33" t="s">
        <v>38</v>
      </c>
      <c r="B32" s="72">
        <v>4</v>
      </c>
      <c r="C32" s="71">
        <v>1.7021276595744681</v>
      </c>
      <c r="D32" s="72">
        <v>1</v>
      </c>
      <c r="E32" s="71">
        <v>0.34129692832764508</v>
      </c>
      <c r="F32" s="72">
        <v>3</v>
      </c>
      <c r="G32" s="71">
        <v>1.2</v>
      </c>
      <c r="H32" s="72">
        <v>1</v>
      </c>
      <c r="I32" s="71">
        <v>0.38022813688212931</v>
      </c>
      <c r="J32" s="73">
        <v>0</v>
      </c>
      <c r="K32" s="71">
        <v>0</v>
      </c>
      <c r="L32" s="72">
        <v>6</v>
      </c>
      <c r="M32" s="71">
        <v>2.521008403361344</v>
      </c>
      <c r="N32" s="72">
        <v>7</v>
      </c>
      <c r="O32" s="71">
        <v>2.834008097165992</v>
      </c>
      <c r="P32" s="72">
        <v>2</v>
      </c>
      <c r="Q32" s="71">
        <v>0.86580086580086579</v>
      </c>
      <c r="R32" s="72">
        <v>0</v>
      </c>
      <c r="S32" s="71">
        <v>0</v>
      </c>
      <c r="T32" s="72">
        <v>1</v>
      </c>
      <c r="U32" s="71">
        <v>0.4</v>
      </c>
      <c r="V32" s="73">
        <v>1</v>
      </c>
      <c r="W32" s="102">
        <v>0.5</v>
      </c>
      <c r="X32" s="72">
        <v>0</v>
      </c>
      <c r="Y32" s="134">
        <v>0</v>
      </c>
      <c r="Z32" s="72">
        <v>0</v>
      </c>
      <c r="AA32" s="134">
        <v>0</v>
      </c>
      <c r="AB32" s="126">
        <v>1</v>
      </c>
      <c r="AC32" s="71">
        <v>0.41322314049586778</v>
      </c>
      <c r="AD32" s="72">
        <v>0</v>
      </c>
      <c r="AE32" s="71">
        <v>0</v>
      </c>
      <c r="AF32" s="72">
        <v>1</v>
      </c>
      <c r="AG32" s="102">
        <v>0.36363636363636365</v>
      </c>
      <c r="AH32" s="111">
        <v>2</v>
      </c>
      <c r="AI32" s="147">
        <v>0.73260073260073255</v>
      </c>
      <c r="AJ32" s="72">
        <v>3</v>
      </c>
      <c r="AK32" s="102">
        <v>1.056338028169014</v>
      </c>
      <c r="AL32" s="111">
        <v>1</v>
      </c>
      <c r="AM32" s="147">
        <v>0.37174721189591076</v>
      </c>
    </row>
    <row r="33" spans="1:39" x14ac:dyDescent="0.2">
      <c r="A33" s="33" t="s">
        <v>39</v>
      </c>
      <c r="B33" s="72">
        <v>13</v>
      </c>
      <c r="C33" s="71">
        <v>1.3584117032392891</v>
      </c>
      <c r="D33" s="72">
        <v>40</v>
      </c>
      <c r="E33" s="71">
        <v>4.1194644696189497</v>
      </c>
      <c r="F33" s="72">
        <v>7</v>
      </c>
      <c r="G33" s="71">
        <v>0.69930069930069927</v>
      </c>
      <c r="H33" s="72">
        <v>10</v>
      </c>
      <c r="I33" s="71">
        <v>1.012145748987854</v>
      </c>
      <c r="J33" s="73">
        <v>12</v>
      </c>
      <c r="K33" s="71">
        <v>1.177625122669284</v>
      </c>
      <c r="L33" s="72">
        <v>12</v>
      </c>
      <c r="M33" s="71">
        <v>1.1928429423459239</v>
      </c>
      <c r="N33" s="72">
        <v>18</v>
      </c>
      <c r="O33" s="71">
        <v>1.78394449950446</v>
      </c>
      <c r="P33" s="72">
        <v>8</v>
      </c>
      <c r="Q33" s="71">
        <v>0.80240722166499501</v>
      </c>
      <c r="R33" s="72">
        <v>14</v>
      </c>
      <c r="S33" s="71">
        <v>1.3579049466537341</v>
      </c>
      <c r="T33" s="72">
        <v>11</v>
      </c>
      <c r="U33" s="71">
        <v>1.1000000000000001</v>
      </c>
      <c r="V33" s="73">
        <v>13</v>
      </c>
      <c r="W33" s="102">
        <v>1.1000000000000001</v>
      </c>
      <c r="X33" s="72">
        <v>11</v>
      </c>
      <c r="Y33" s="134">
        <v>1.1000000000000001</v>
      </c>
      <c r="Z33" s="72">
        <v>8</v>
      </c>
      <c r="AA33" s="134">
        <v>0.8</v>
      </c>
      <c r="AB33" s="126">
        <v>11</v>
      </c>
      <c r="AC33" s="71">
        <v>1.0318949343339587</v>
      </c>
      <c r="AD33" s="72">
        <v>25</v>
      </c>
      <c r="AE33" s="71">
        <v>2.2321428571428572</v>
      </c>
      <c r="AF33" s="72">
        <v>25</v>
      </c>
      <c r="AG33" s="102">
        <v>2.3234200743494422</v>
      </c>
      <c r="AH33" s="111">
        <v>21</v>
      </c>
      <c r="AI33" s="147">
        <v>1.9662921348314606</v>
      </c>
      <c r="AJ33" s="72">
        <v>35</v>
      </c>
      <c r="AK33" s="102">
        <v>3.0461270670147953</v>
      </c>
      <c r="AL33" s="111">
        <v>22</v>
      </c>
      <c r="AM33" s="147">
        <v>1.9503546099290781</v>
      </c>
    </row>
    <row r="34" spans="1:39" x14ac:dyDescent="0.2">
      <c r="A34" s="33" t="s">
        <v>40</v>
      </c>
      <c r="B34" s="72">
        <v>5</v>
      </c>
      <c r="C34" s="71">
        <v>1.457725947521866</v>
      </c>
      <c r="D34" s="72">
        <v>1</v>
      </c>
      <c r="E34" s="71">
        <v>0.28985507246376813</v>
      </c>
      <c r="F34" s="72">
        <v>1</v>
      </c>
      <c r="G34" s="71">
        <v>0.33670033670033672</v>
      </c>
      <c r="H34" s="72">
        <v>3</v>
      </c>
      <c r="I34" s="71">
        <v>1.013513513513514</v>
      </c>
      <c r="J34" s="73">
        <v>0</v>
      </c>
      <c r="K34" s="71">
        <v>0</v>
      </c>
      <c r="L34" s="72">
        <v>2</v>
      </c>
      <c r="M34" s="71">
        <v>0.66666666666666674</v>
      </c>
      <c r="N34" s="72">
        <v>4</v>
      </c>
      <c r="O34" s="71">
        <v>1.3840830449826991</v>
      </c>
      <c r="P34" s="72">
        <v>0</v>
      </c>
      <c r="Q34" s="71">
        <v>0</v>
      </c>
      <c r="R34" s="72">
        <v>0</v>
      </c>
      <c r="S34" s="71">
        <v>0</v>
      </c>
      <c r="T34" s="72">
        <v>1</v>
      </c>
      <c r="U34" s="71">
        <v>0.4</v>
      </c>
      <c r="V34" s="73">
        <v>0</v>
      </c>
      <c r="W34" s="102">
        <v>0</v>
      </c>
      <c r="X34" s="72">
        <v>0</v>
      </c>
      <c r="Y34" s="134">
        <v>0</v>
      </c>
      <c r="Z34" s="72">
        <v>1</v>
      </c>
      <c r="AA34" s="134">
        <v>0.3</v>
      </c>
      <c r="AB34" s="126">
        <v>0</v>
      </c>
      <c r="AC34" s="71">
        <v>0</v>
      </c>
      <c r="AD34" s="72">
        <v>0</v>
      </c>
      <c r="AE34" s="71">
        <v>0</v>
      </c>
      <c r="AF34" s="72">
        <v>0</v>
      </c>
      <c r="AG34" s="102">
        <v>0</v>
      </c>
      <c r="AH34" s="111">
        <v>0</v>
      </c>
      <c r="AI34" s="111">
        <v>0</v>
      </c>
      <c r="AJ34" s="72">
        <v>1</v>
      </c>
      <c r="AK34" s="102">
        <v>0.29761904761904762</v>
      </c>
      <c r="AL34" s="111">
        <v>2</v>
      </c>
      <c r="AM34" s="147">
        <v>0.60422960725075525</v>
      </c>
    </row>
    <row r="35" spans="1:39" x14ac:dyDescent="0.2">
      <c r="A35" s="33" t="s">
        <v>41</v>
      </c>
      <c r="B35" s="72">
        <v>0</v>
      </c>
      <c r="C35" s="71">
        <v>0</v>
      </c>
      <c r="D35" s="72">
        <v>1</v>
      </c>
      <c r="E35" s="71">
        <v>1.2345679012345681</v>
      </c>
      <c r="F35" s="72">
        <v>0</v>
      </c>
      <c r="G35" s="71">
        <v>0</v>
      </c>
      <c r="H35" s="72">
        <v>0</v>
      </c>
      <c r="I35" s="71">
        <v>0</v>
      </c>
      <c r="J35" s="73">
        <v>0</v>
      </c>
      <c r="K35" s="71">
        <v>0</v>
      </c>
      <c r="L35" s="72">
        <v>0</v>
      </c>
      <c r="M35" s="71">
        <v>0</v>
      </c>
      <c r="N35" s="72">
        <v>2</v>
      </c>
      <c r="O35" s="71">
        <v>2.9850746268656709</v>
      </c>
      <c r="P35" s="72">
        <v>0</v>
      </c>
      <c r="Q35" s="71">
        <v>0</v>
      </c>
      <c r="R35" s="72">
        <v>0</v>
      </c>
      <c r="S35" s="71">
        <v>0</v>
      </c>
      <c r="T35" s="72">
        <v>0</v>
      </c>
      <c r="U35" s="71">
        <v>0</v>
      </c>
      <c r="V35" s="73">
        <v>2</v>
      </c>
      <c r="W35" s="102">
        <v>3.4</v>
      </c>
      <c r="X35" s="72">
        <v>0</v>
      </c>
      <c r="Y35" s="134">
        <v>0</v>
      </c>
      <c r="Z35" s="72">
        <v>3</v>
      </c>
      <c r="AA35" s="134">
        <v>5</v>
      </c>
      <c r="AB35" s="126">
        <v>1</v>
      </c>
      <c r="AC35" s="71">
        <v>1.7857142857142858</v>
      </c>
      <c r="AD35" s="72">
        <v>3</v>
      </c>
      <c r="AE35" s="71">
        <v>4.5454545454545459</v>
      </c>
      <c r="AF35" s="72">
        <v>2</v>
      </c>
      <c r="AG35" s="102">
        <v>3.5087719298245612</v>
      </c>
      <c r="AH35" s="111">
        <v>3</v>
      </c>
      <c r="AI35" s="147">
        <v>4.918032786885246</v>
      </c>
      <c r="AJ35" s="72">
        <v>4</v>
      </c>
      <c r="AK35" s="102">
        <v>5.7971014492753623</v>
      </c>
      <c r="AL35" s="111">
        <v>1</v>
      </c>
      <c r="AM35" s="147">
        <v>1.9607843137254901</v>
      </c>
    </row>
    <row r="36" spans="1:39" x14ac:dyDescent="0.2">
      <c r="A36" s="33" t="s">
        <v>42</v>
      </c>
      <c r="B36" s="72">
        <v>1</v>
      </c>
      <c r="C36" s="71">
        <v>0.37593984962406007</v>
      </c>
      <c r="D36" s="72">
        <v>7</v>
      </c>
      <c r="E36" s="71">
        <v>2.3102310231023102</v>
      </c>
      <c r="F36" s="72">
        <v>2</v>
      </c>
      <c r="G36" s="71">
        <v>0.70175438596491224</v>
      </c>
      <c r="H36" s="72">
        <v>2</v>
      </c>
      <c r="I36" s="71">
        <v>0.70422535211267612</v>
      </c>
      <c r="J36" s="73">
        <v>1</v>
      </c>
      <c r="K36" s="71">
        <v>0.37037037037037041</v>
      </c>
      <c r="L36" s="72">
        <v>1</v>
      </c>
      <c r="M36" s="71">
        <v>0.33222591362126253</v>
      </c>
      <c r="N36" s="72">
        <v>1</v>
      </c>
      <c r="O36" s="71">
        <v>0.35842293906810041</v>
      </c>
      <c r="P36" s="72">
        <v>0</v>
      </c>
      <c r="Q36" s="71">
        <v>0</v>
      </c>
      <c r="R36" s="72">
        <v>1</v>
      </c>
      <c r="S36" s="71">
        <v>0.33898305084745761</v>
      </c>
      <c r="T36" s="72">
        <v>5</v>
      </c>
      <c r="U36" s="71">
        <v>1.6</v>
      </c>
      <c r="V36" s="73">
        <v>1</v>
      </c>
      <c r="W36" s="102">
        <v>0.4</v>
      </c>
      <c r="X36" s="72">
        <v>1</v>
      </c>
      <c r="Y36" s="134">
        <v>0.3</v>
      </c>
      <c r="Z36" s="72">
        <v>3</v>
      </c>
      <c r="AA36" s="134">
        <v>1</v>
      </c>
      <c r="AB36" s="126">
        <v>1</v>
      </c>
      <c r="AC36" s="71">
        <v>0.34482758620689657</v>
      </c>
      <c r="AD36" s="72">
        <v>1</v>
      </c>
      <c r="AE36" s="71">
        <v>0.38167938931297712</v>
      </c>
      <c r="AF36" s="72">
        <v>3</v>
      </c>
      <c r="AG36" s="102">
        <v>1.1320754716981132</v>
      </c>
      <c r="AH36" s="111">
        <v>2</v>
      </c>
      <c r="AI36" s="147">
        <v>0.68965517241379315</v>
      </c>
      <c r="AJ36" s="72">
        <v>1</v>
      </c>
      <c r="AK36" s="102">
        <v>0.35335689045936397</v>
      </c>
      <c r="AL36" s="111">
        <v>0</v>
      </c>
      <c r="AM36" s="147">
        <v>0</v>
      </c>
    </row>
    <row r="37" spans="1:39" x14ac:dyDescent="0.2">
      <c r="A37" s="33" t="s">
        <v>43</v>
      </c>
      <c r="B37" s="72">
        <v>23</v>
      </c>
      <c r="C37" s="71">
        <v>0.47373841400617922</v>
      </c>
      <c r="D37" s="72">
        <v>31</v>
      </c>
      <c r="E37" s="71">
        <v>0.58270676691729328</v>
      </c>
      <c r="F37" s="72">
        <v>7</v>
      </c>
      <c r="G37" s="71">
        <v>0.1297738227660363</v>
      </c>
      <c r="H37" s="72">
        <v>9</v>
      </c>
      <c r="I37" s="71">
        <v>0.1623962468422952</v>
      </c>
      <c r="J37" s="73">
        <v>12</v>
      </c>
      <c r="K37" s="71">
        <v>0.2112304171800739</v>
      </c>
      <c r="L37" s="72">
        <v>15</v>
      </c>
      <c r="M37" s="71">
        <v>0.2571134727459719</v>
      </c>
      <c r="N37" s="72">
        <v>12</v>
      </c>
      <c r="O37" s="71">
        <v>0.20100502512562821</v>
      </c>
      <c r="P37" s="72">
        <v>8</v>
      </c>
      <c r="Q37" s="71">
        <v>0.12714558169103621</v>
      </c>
      <c r="R37" s="72">
        <v>5</v>
      </c>
      <c r="S37" s="71">
        <v>7.6487685482637291E-2</v>
      </c>
      <c r="T37" s="72">
        <v>6</v>
      </c>
      <c r="U37" s="71">
        <v>0.1</v>
      </c>
      <c r="V37" s="73">
        <v>11</v>
      </c>
      <c r="W37" s="102">
        <v>0.2</v>
      </c>
      <c r="X37" s="72">
        <v>12</v>
      </c>
      <c r="Y37" s="134">
        <v>0.2</v>
      </c>
      <c r="Z37" s="72">
        <v>12</v>
      </c>
      <c r="AA37" s="134">
        <v>0.2</v>
      </c>
      <c r="AB37" s="126">
        <v>27</v>
      </c>
      <c r="AC37" s="71">
        <v>0.35676532769556024</v>
      </c>
      <c r="AD37" s="72">
        <v>20</v>
      </c>
      <c r="AE37" s="71">
        <v>0.26212319790301442</v>
      </c>
      <c r="AF37" s="72">
        <v>25</v>
      </c>
      <c r="AG37" s="102">
        <v>0.3282994090610637</v>
      </c>
      <c r="AH37" s="111">
        <v>43</v>
      </c>
      <c r="AI37" s="147">
        <v>0.57082171777512281</v>
      </c>
      <c r="AJ37" s="72">
        <v>28</v>
      </c>
      <c r="AK37" s="102">
        <v>0.35860655737704916</v>
      </c>
      <c r="AL37" s="111">
        <v>28</v>
      </c>
      <c r="AM37" s="147">
        <v>0.35519472282126097</v>
      </c>
    </row>
    <row r="38" spans="1:39" x14ac:dyDescent="0.2">
      <c r="A38" s="33" t="s">
        <v>44</v>
      </c>
      <c r="B38" s="72">
        <v>0</v>
      </c>
      <c r="C38" s="71">
        <v>0</v>
      </c>
      <c r="D38" s="72">
        <v>0</v>
      </c>
      <c r="E38" s="71">
        <v>0</v>
      </c>
      <c r="F38" s="72">
        <v>0</v>
      </c>
      <c r="G38" s="71">
        <v>0</v>
      </c>
      <c r="H38" s="72">
        <v>0</v>
      </c>
      <c r="I38" s="71">
        <v>0</v>
      </c>
      <c r="J38" s="73">
        <v>0</v>
      </c>
      <c r="K38" s="71">
        <v>0</v>
      </c>
      <c r="L38" s="72">
        <v>0</v>
      </c>
      <c r="M38" s="71">
        <v>0</v>
      </c>
      <c r="N38" s="72">
        <v>0</v>
      </c>
      <c r="O38" s="71">
        <v>0</v>
      </c>
      <c r="P38" s="72">
        <v>0</v>
      </c>
      <c r="Q38" s="71">
        <v>0</v>
      </c>
      <c r="R38" s="72">
        <v>0</v>
      </c>
      <c r="S38" s="71">
        <v>0</v>
      </c>
      <c r="T38" s="15" t="s">
        <v>3</v>
      </c>
      <c r="U38" s="16" t="s">
        <v>3</v>
      </c>
      <c r="V38" s="73">
        <v>0</v>
      </c>
      <c r="W38" s="102">
        <v>0</v>
      </c>
      <c r="X38" s="72">
        <v>0</v>
      </c>
      <c r="Y38" s="134">
        <v>0</v>
      </c>
      <c r="Z38" s="72">
        <v>1</v>
      </c>
      <c r="AA38" s="134">
        <v>10</v>
      </c>
      <c r="AB38" s="126">
        <v>0</v>
      </c>
      <c r="AC38" s="71">
        <v>0</v>
      </c>
      <c r="AD38" s="15" t="s">
        <v>3</v>
      </c>
      <c r="AE38" s="16" t="s">
        <v>3</v>
      </c>
      <c r="AF38" s="15" t="s">
        <v>3</v>
      </c>
      <c r="AG38" s="92" t="s">
        <v>3</v>
      </c>
      <c r="AH38" s="111">
        <v>0</v>
      </c>
      <c r="AI38" s="111">
        <v>0</v>
      </c>
      <c r="AJ38" s="15">
        <v>0</v>
      </c>
      <c r="AK38" s="92">
        <v>0</v>
      </c>
      <c r="AL38" s="111">
        <v>0</v>
      </c>
      <c r="AM38" s="147">
        <v>0</v>
      </c>
    </row>
    <row r="39" spans="1:39" x14ac:dyDescent="0.2">
      <c r="A39" s="33" t="s">
        <v>45</v>
      </c>
      <c r="B39" s="72">
        <v>15</v>
      </c>
      <c r="C39" s="71">
        <v>1.5321756894790599</v>
      </c>
      <c r="D39" s="72">
        <v>12</v>
      </c>
      <c r="E39" s="71">
        <v>1.2048192771084341</v>
      </c>
      <c r="F39" s="72">
        <v>11</v>
      </c>
      <c r="G39" s="71">
        <v>1.089108910891089</v>
      </c>
      <c r="H39" s="72">
        <v>6</v>
      </c>
      <c r="I39" s="71">
        <v>0.6376195536663124</v>
      </c>
      <c r="J39" s="73">
        <v>6</v>
      </c>
      <c r="K39" s="71">
        <v>0.62959076600209862</v>
      </c>
      <c r="L39" s="72">
        <v>10</v>
      </c>
      <c r="M39" s="71">
        <v>1.031991744066048</v>
      </c>
      <c r="N39" s="72">
        <v>15</v>
      </c>
      <c r="O39" s="71">
        <v>1.434034416826004</v>
      </c>
      <c r="P39" s="72">
        <v>5</v>
      </c>
      <c r="Q39" s="71">
        <v>0.47125353440150802</v>
      </c>
      <c r="R39" s="72">
        <v>5</v>
      </c>
      <c r="S39" s="71">
        <v>0.46040515653775332</v>
      </c>
      <c r="T39" s="72">
        <v>1</v>
      </c>
      <c r="U39" s="71">
        <v>0.1</v>
      </c>
      <c r="V39" s="73">
        <v>5</v>
      </c>
      <c r="W39" s="102">
        <v>0.4</v>
      </c>
      <c r="X39" s="72">
        <v>3</v>
      </c>
      <c r="Y39" s="142">
        <v>0.3</v>
      </c>
      <c r="Z39" s="72">
        <v>6</v>
      </c>
      <c r="AA39" s="142">
        <v>0.5</v>
      </c>
      <c r="AB39" s="126">
        <v>3</v>
      </c>
      <c r="AC39" s="71">
        <v>0.25146689019279128</v>
      </c>
      <c r="AD39" s="72">
        <v>2</v>
      </c>
      <c r="AE39" s="71">
        <v>0.1702127659574468</v>
      </c>
      <c r="AF39" s="72">
        <v>7</v>
      </c>
      <c r="AG39" s="102">
        <v>0.60816681146828844</v>
      </c>
      <c r="AH39" s="111">
        <v>7</v>
      </c>
      <c r="AI39" s="147">
        <v>0.60869565217391308</v>
      </c>
      <c r="AJ39" s="72">
        <v>11</v>
      </c>
      <c r="AK39" s="102">
        <v>0.86887835703001581</v>
      </c>
      <c r="AL39" s="111">
        <v>8</v>
      </c>
      <c r="AM39" s="147">
        <v>0.57512580877066855</v>
      </c>
    </row>
    <row r="40" spans="1:39" ht="13.5" thickBot="1" x14ac:dyDescent="0.25">
      <c r="A40" s="37" t="s">
        <v>46</v>
      </c>
      <c r="B40" s="78">
        <f>SUM(B4:B39)</f>
        <v>736</v>
      </c>
      <c r="C40" s="75">
        <v>1.7854110569342361</v>
      </c>
      <c r="D40" s="78">
        <f>SUM(D4:D39)</f>
        <v>655</v>
      </c>
      <c r="E40" s="75">
        <v>1.5293018911977589</v>
      </c>
      <c r="F40" s="78">
        <f>SUM(F4:F39)</f>
        <v>379</v>
      </c>
      <c r="G40" s="75">
        <v>0.89264685100569985</v>
      </c>
      <c r="H40" s="78">
        <f>SUM(H4:H39)</f>
        <v>297</v>
      </c>
      <c r="I40" s="75">
        <v>0.70813762189742735</v>
      </c>
      <c r="J40" s="78">
        <f>SUM(J4:J39)</f>
        <v>355</v>
      </c>
      <c r="K40" s="75">
        <v>0.85406341721599388</v>
      </c>
      <c r="L40" s="78">
        <f>SUM(L4:L39)</f>
        <v>444</v>
      </c>
      <c r="M40" s="75">
        <v>1.061388410786001</v>
      </c>
      <c r="N40" s="78">
        <f>SUM(N4:N39)</f>
        <v>454</v>
      </c>
      <c r="O40" s="75">
        <v>1.0628584806274139</v>
      </c>
      <c r="P40" s="78">
        <f>SUM(P4:P39)</f>
        <v>355</v>
      </c>
      <c r="Q40" s="75">
        <v>0.81338068507274597</v>
      </c>
      <c r="R40" s="78">
        <f>SUM(R4:R39)</f>
        <v>332</v>
      </c>
      <c r="S40" s="75">
        <v>0.75859705243916364</v>
      </c>
      <c r="T40" s="78">
        <v>330</v>
      </c>
      <c r="U40" s="75">
        <v>0.7</v>
      </c>
      <c r="V40" s="77">
        <v>466</v>
      </c>
      <c r="W40" s="103">
        <v>1</v>
      </c>
      <c r="X40" s="78">
        <v>451</v>
      </c>
      <c r="Y40" s="135">
        <v>1</v>
      </c>
      <c r="Z40" s="78">
        <v>422</v>
      </c>
      <c r="AA40" s="135">
        <v>0.9</v>
      </c>
      <c r="AB40" s="138">
        <v>448</v>
      </c>
      <c r="AC40" s="75">
        <v>0.99136977207346755</v>
      </c>
      <c r="AD40" s="78">
        <v>539</v>
      </c>
      <c r="AE40" s="75">
        <v>1.1733971916839012</v>
      </c>
      <c r="AF40" s="78">
        <v>804</v>
      </c>
      <c r="AG40" s="103">
        <v>1.7608409986859395</v>
      </c>
      <c r="AH40" s="26">
        <v>943</v>
      </c>
      <c r="AI40" s="148">
        <v>2.0542424572486659</v>
      </c>
      <c r="AJ40" s="78">
        <v>954</v>
      </c>
      <c r="AK40" s="103">
        <v>1.9595760414099088</v>
      </c>
      <c r="AL40" s="26">
        <v>842</v>
      </c>
      <c r="AM40" s="148">
        <v>1.7053855346039333</v>
      </c>
    </row>
    <row r="41" spans="1:39" ht="26.25" thickTop="1" x14ac:dyDescent="0.2">
      <c r="A41" s="216" t="s">
        <v>48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39" ht="38.25" x14ac:dyDescent="0.2">
      <c r="A42" s="217" t="s">
        <v>55</v>
      </c>
    </row>
    <row r="43" spans="1:39" ht="25.5" x14ac:dyDescent="0.2">
      <c r="A43" s="217" t="s">
        <v>54</v>
      </c>
    </row>
    <row r="44" spans="1:39" ht="25.5" x14ac:dyDescent="0.2">
      <c r="A44" s="218" t="s">
        <v>6</v>
      </c>
    </row>
    <row r="45" spans="1:39" ht="25.5" customHeight="1" x14ac:dyDescent="0.2">
      <c r="A45" s="218" t="s">
        <v>72</v>
      </c>
    </row>
    <row r="46" spans="1:39" ht="25.5" x14ac:dyDescent="0.2">
      <c r="A46" s="218" t="s">
        <v>0</v>
      </c>
    </row>
  </sheetData>
  <mergeCells count="19">
    <mergeCell ref="AL2:AM2"/>
    <mergeCell ref="AH2:AI2"/>
    <mergeCell ref="AD2:AE2"/>
    <mergeCell ref="AF2:AG2"/>
    <mergeCell ref="AB2:AC2"/>
    <mergeCell ref="Z2:AA2"/>
    <mergeCell ref="X2:Y2"/>
    <mergeCell ref="T2:U2"/>
    <mergeCell ref="V2:W2"/>
    <mergeCell ref="AJ2:AK2"/>
    <mergeCell ref="R2:S2"/>
    <mergeCell ref="B2:C2"/>
    <mergeCell ref="D2:E2"/>
    <mergeCell ref="F2:G2"/>
    <mergeCell ref="H2:I2"/>
    <mergeCell ref="J2:K2"/>
    <mergeCell ref="L2:M2"/>
    <mergeCell ref="N2:O2"/>
    <mergeCell ref="P2:Q2"/>
  </mergeCells>
  <phoneticPr fontId="0" type="noConversion"/>
  <printOptions horizontalCentered="1"/>
  <pageMargins left="0.5" right="0.5" top="0.5" bottom="0.5" header="0.5" footer="0.5"/>
  <pageSetup scale="68" orientation="landscape" r:id="rId1"/>
  <headerFooter alignWithMargins="0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https://www.oregon.gov/oha/PH/BIRTHDEATHCERTIFICATES/VITALSTATISTICS/BIRTH/Documents/PerinatalTrends/perinataltrends16.xlsx</Url>
      <Description>Live births by county of residence, Oregon residents, 1988-2016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 xsi:nil="true"/>
    <DocumentExpirationDate xmlns="59da1016-2a1b-4f8a-9768-d7a4932f6f16">2050-09-19T07:00:00+00:00</DocumentExpirationDate>
    <Meta_x0020_Description xmlns="4e1be56f-63ef-4605-bbdd-ecab027ad877" xsi:nil="true"/>
    <Meta_x0020_Keywords xmlns="4e1be56f-63ef-4605-bbdd-ecab027ad877" xsi:nil="true"/>
    <IATopic xmlns="59da1016-2a1b-4f8a-9768-d7a4932f6f16">Public Health - Vital Records</IATopic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99BD255810C4C8309ADADA14C03CA" ma:contentTypeVersion="18" ma:contentTypeDescription="Create a new document." ma:contentTypeScope="" ma:versionID="d1bbb0a87b693b659b2ecde91efafa3d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4e1be56f-63ef-4605-bbdd-ecab027ad877" targetNamespace="http://schemas.microsoft.com/office/2006/metadata/properties" ma:root="true" ma:fieldsID="ad7fcfaf74e3d64d3e870d9818189357" ns1:_="" ns2:_="" ns3:_="">
    <xsd:import namespace="http://schemas.microsoft.com/sharepoint/v3"/>
    <xsd:import namespace="59da1016-2a1b-4f8a-9768-d7a4932f6f16"/>
    <xsd:import namespace="4e1be56f-63ef-4605-bbdd-ecab027ad877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Document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1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2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be56f-63ef-4605-bbdd-ecab027ad87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7" nillable="true" ma:displayName="Meta Description" ma:internalName="Meta_x0020_Description" ma:readOnly="false">
      <xsd:simpleType>
        <xsd:restriction base="dms:Text"/>
      </xsd:simple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5A7E50-8CB4-4F45-AC8D-837B25022119}"/>
</file>

<file path=customXml/itemProps2.xml><?xml version="1.0" encoding="utf-8"?>
<ds:datastoreItem xmlns:ds="http://schemas.openxmlformats.org/officeDocument/2006/customXml" ds:itemID="{81FA76FC-1F15-4983-A4AE-26E0180A4CFD}"/>
</file>

<file path=customXml/itemProps3.xml><?xml version="1.0" encoding="utf-8"?>
<ds:datastoreItem xmlns:ds="http://schemas.openxmlformats.org/officeDocument/2006/customXml" ds:itemID="{9DED74C9-71A7-4E85-AABF-1FCF5BB7242B}"/>
</file>

<file path=customXml/itemProps4.xml><?xml version="1.0" encoding="utf-8"?>
<ds:datastoreItem xmlns:ds="http://schemas.openxmlformats.org/officeDocument/2006/customXml" ds:itemID="{120435DB-2992-429D-89BB-E91FD2743A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Live Births</vt:lpstr>
      <vt:lpstr>Teen Births</vt:lpstr>
      <vt:lpstr>First Tri PNC</vt:lpstr>
      <vt:lpstr>Inad PNC</vt:lpstr>
      <vt:lpstr>LBW</vt:lpstr>
      <vt:lpstr>Very Low BW</vt:lpstr>
      <vt:lpstr>Alcohol Use</vt:lpstr>
      <vt:lpstr>Tobacco Use</vt:lpstr>
      <vt:lpstr>Drug Use</vt:lpstr>
      <vt:lpstr>First Births</vt:lpstr>
      <vt:lpstr>Infant Mort</vt:lpstr>
      <vt:lpstr>'Very Low BW'!Print_Area</vt:lpstr>
      <vt:lpstr>'Alcohol Use'!Print_Titles</vt:lpstr>
      <vt:lpstr>'Drug Use'!Print_Titles</vt:lpstr>
      <vt:lpstr>'First Births'!Print_Titles</vt:lpstr>
      <vt:lpstr>'First Tri PNC'!Print_Titles</vt:lpstr>
      <vt:lpstr>'Inad PNC'!Print_Titles</vt:lpstr>
      <vt:lpstr>'Infant Mort'!Print_Titles</vt:lpstr>
      <vt:lpstr>LBW!Print_Titles</vt:lpstr>
      <vt:lpstr>'Live Births'!Print_Titles</vt:lpstr>
      <vt:lpstr>'Teen Births'!Print_Titles</vt:lpstr>
      <vt:lpstr>'Tobacco Use'!Print_Titles</vt:lpstr>
      <vt:lpstr>'Very Low BW'!Print_Titles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Live births by county of residence, Oregon residents, 1988-2016</dc:title>
  <dc:creator>Markwardt Krista A</dc:creator>
  <dc:description>none</dc:description>
  <cp:lastModifiedBy>Markwardt Krista A</cp:lastModifiedBy>
  <cp:lastPrinted>2015-06-01T17:19:49Z</cp:lastPrinted>
  <dcterms:created xsi:type="dcterms:W3CDTF">2000-12-14T00:58:27Z</dcterms:created>
  <dcterms:modified xsi:type="dcterms:W3CDTF">2017-09-19T18:39:59Z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SharePoint Service</vt:lpwstr>
  </property>
  <property fmtid="{D5CDD505-2E9C-101B-9397-08002B2CF9AE}" pid="3" name="PHOrganization">
    <vt:lpwstr>DHS-PHD-ODPE-CHS-DATA</vt:lpwstr>
  </property>
  <property fmtid="{D5CDD505-2E9C-101B-9397-08002B2CF9AE}" pid="4" name="PHExpirationDate">
    <vt:lpwstr>2049-12-31T00:00:00Z</vt:lpwstr>
  </property>
  <property fmtid="{D5CDD505-2E9C-101B-9397-08002B2CF9AE}" pid="5" name="PHOffice">
    <vt:lpwstr>ODPE</vt:lpwstr>
  </property>
  <property fmtid="{D5CDD505-2E9C-101B-9397-08002B2CF9AE}" pid="6" name="display_urn:schemas-microsoft-com:office:office#Author">
    <vt:lpwstr>SharePoint Service</vt:lpwstr>
  </property>
  <property fmtid="{D5CDD505-2E9C-101B-9397-08002B2CF9AE}" pid="7" name="ContentType">
    <vt:lpwstr>Public Health Root Document</vt:lpwstr>
  </property>
  <property fmtid="{D5CDD505-2E9C-101B-9397-08002B2CF9AE}" pid="8" name="PHLanguages">
    <vt:lpwstr>;#English;#</vt:lpwstr>
  </property>
  <property fmtid="{D5CDD505-2E9C-101B-9397-08002B2CF9AE}" pid="9" name="PHDivision">
    <vt:lpwstr>PHD</vt:lpwstr>
  </property>
  <property fmtid="{D5CDD505-2E9C-101B-9397-08002B2CF9AE}" pid="10" name="PHSection">
    <vt:lpwstr>CHS</vt:lpwstr>
  </property>
  <property fmtid="{D5CDD505-2E9C-101B-9397-08002B2CF9AE}" pid="11" name="PHProgram">
    <vt:lpwstr>DATA</vt:lpwstr>
  </property>
  <property fmtid="{D5CDD505-2E9C-101B-9397-08002B2CF9AE}" pid="12" name="PHLongLinkTitle">
    <vt:lpwstr>http://www.dhs.state.or.us/dhs/ph/chs/data/birth/webtrend.xls</vt:lpwstr>
  </property>
  <property fmtid="{D5CDD505-2E9C-101B-9397-08002B2CF9AE}" pid="13" name="PHPublicationTypesLvl2">
    <vt:lpwstr>&lt;none&gt;</vt:lpwstr>
  </property>
  <property fmtid="{D5CDD505-2E9C-101B-9397-08002B2CF9AE}" pid="14" name="PHSysOrthogonalTopic">
    <vt:lpwstr>;#Data &amp; Statistics;#</vt:lpwstr>
  </property>
  <property fmtid="{D5CDD505-2E9C-101B-9397-08002B2CF9AE}" pid="15" name="ContentTypeId">
    <vt:lpwstr>0x0101002CA99BD255810C4C8309ADADA14C03CA</vt:lpwstr>
  </property>
  <property fmtid="{D5CDD505-2E9C-101B-9397-08002B2CF9AE}" pid="16" name="_MarkAsFinal">
    <vt:bool>true</vt:bool>
  </property>
  <property fmtid="{D5CDD505-2E9C-101B-9397-08002B2CF9AE}" pid="17" name="WorkflowChangePath">
    <vt:lpwstr>14cafba9-351e-4ecb-b079-8b4303d9bec0,3;</vt:lpwstr>
  </property>
</Properties>
</file>