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H:\Projects\Web\"/>
    </mc:Choice>
  </mc:AlternateContent>
  <xr:revisionPtr revIDLastSave="0" documentId="8_{63B66679-C758-4E91-B4BD-6BB505DD6360}" xr6:coauthVersionLast="47" xr6:coauthVersionMax="47" xr10:uidLastSave="{00000000-0000-0000-0000-000000000000}"/>
  <bookViews>
    <workbookView xWindow="3530" yWindow="0" windowWidth="15270" windowHeight="9860" tabRatio="591" activeTab="1" xr2:uid="{00000000-000D-0000-FFFF-FFFF00000000}"/>
  </bookViews>
  <sheets>
    <sheet name="Changes to birth" sheetId="6" r:id="rId1"/>
    <sheet name="BasicYTD" sheetId="2" r:id="rId2"/>
    <sheet name="Confidential" sheetId="3" r:id="rId3"/>
    <sheet name="Primary Race" sheetId="7" r:id="rId4"/>
  </sheets>
  <definedNames>
    <definedName name="_xlnm.Print_Area" localSheetId="1">BasicYTD!$B$4:$F$300</definedName>
    <definedName name="_xlnm.Print_Titles" localSheetId="1">BasicYTD!#REF!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6" i="2" l="1"/>
  <c r="C435" i="2"/>
  <c r="A1" i="3"/>
</calcChain>
</file>

<file path=xl/sharedStrings.xml><?xml version="1.0" encoding="utf-8"?>
<sst xmlns="http://schemas.openxmlformats.org/spreadsheetml/2006/main" count="2199" uniqueCount="1300">
  <si>
    <t>bmedicaid</t>
  </si>
  <si>
    <t>bmomtesthiv</t>
  </si>
  <si>
    <t>Mother tested for HIV</t>
  </si>
  <si>
    <t>bop_none</t>
  </si>
  <si>
    <t>bca_cdiunk</t>
  </si>
  <si>
    <t>bcertifsame</t>
  </si>
  <si>
    <t>bcertiftitle</t>
  </si>
  <si>
    <t>bcertiftitleoth</t>
  </si>
  <si>
    <t>bcertifNPI</t>
  </si>
  <si>
    <t>bdocertif</t>
  </si>
  <si>
    <t>balcohol</t>
  </si>
  <si>
    <t>balcoholnum</t>
  </si>
  <si>
    <t>Number of drinks per week</t>
  </si>
  <si>
    <t>binf_hsv</t>
  </si>
  <si>
    <t xml:space="preserve"> </t>
  </si>
  <si>
    <t>0-11, 99</t>
  </si>
  <si>
    <t>50-350 normal range, 999 unknown NCHS</t>
  </si>
  <si>
    <t>bdlmpyr</t>
  </si>
  <si>
    <t>Year-Month-Day; no dashes
88888888=No Prenatal Care; 
99999999=Unknown/Blank</t>
  </si>
  <si>
    <t>Year of last normal menses</t>
  </si>
  <si>
    <t>bdlmpmo</t>
  </si>
  <si>
    <t>bdlmpdy</t>
  </si>
  <si>
    <t>Day of last normal menses</t>
  </si>
  <si>
    <t>Month of last normal menses</t>
  </si>
  <si>
    <t>bdofpyr</t>
  </si>
  <si>
    <t>Month of first prenatal care visit</t>
  </si>
  <si>
    <t>bdofpmo</t>
  </si>
  <si>
    <t>bdofpdy</t>
  </si>
  <si>
    <t>Year of first prenatal care visit</t>
  </si>
  <si>
    <t>Day of first prenatal care visit</t>
  </si>
  <si>
    <t>bdolpyr</t>
  </si>
  <si>
    <t>bdolpmo</t>
  </si>
  <si>
    <t>bdolpdy</t>
  </si>
  <si>
    <t>Day of last prenatal care visit</t>
  </si>
  <si>
    <t>Month of last prenatal care visit</t>
  </si>
  <si>
    <t>Year of last prenatal care visit</t>
  </si>
  <si>
    <t>bmommedrecnum</t>
  </si>
  <si>
    <t>bcmedrecnum</t>
  </si>
  <si>
    <t>Notes</t>
  </si>
  <si>
    <t>00-98, 99=Unknown</t>
  </si>
  <si>
    <t>00000001-99999999</t>
  </si>
  <si>
    <t>bdolastlivemo</t>
  </si>
  <si>
    <t>bdolastliveyr</t>
  </si>
  <si>
    <t>bdolothpregmo</t>
  </si>
  <si>
    <t>bdolothpregyr</t>
  </si>
  <si>
    <t>bmomtestsyphillis</t>
  </si>
  <si>
    <t>bmomteststrep</t>
  </si>
  <si>
    <t>A75</t>
  </si>
  <si>
    <t>State of death</t>
  </si>
  <si>
    <t>County of death</t>
  </si>
  <si>
    <t>bdod</t>
  </si>
  <si>
    <t>Literal</t>
  </si>
  <si>
    <t>bstateod</t>
  </si>
  <si>
    <t>bcountyod</t>
  </si>
  <si>
    <t>bmomrace1e</t>
  </si>
  <si>
    <t>bmomrace2e</t>
  </si>
  <si>
    <t>bmomrace3e</t>
  </si>
  <si>
    <t>bmomrace4e</t>
  </si>
  <si>
    <t>bmomrace5e</t>
  </si>
  <si>
    <t>bmomrace6e</t>
  </si>
  <si>
    <t>bmomrace7e</t>
  </si>
  <si>
    <t>bmomrace8e</t>
  </si>
  <si>
    <t>bmomracebrg</t>
  </si>
  <si>
    <t>bdadrace1e</t>
  </si>
  <si>
    <t>bdadrace2e</t>
  </si>
  <si>
    <t>bdadrace3e</t>
  </si>
  <si>
    <t>bdadrace4e</t>
  </si>
  <si>
    <t>bdadrace5e</t>
  </si>
  <si>
    <t>bdadrace6e</t>
  </si>
  <si>
    <t>bdadrace7e</t>
  </si>
  <si>
    <t>bdadrace8e</t>
  </si>
  <si>
    <t>bdadracebrg</t>
  </si>
  <si>
    <t>bdobyear</t>
  </si>
  <si>
    <t>bplacestateal</t>
  </si>
  <si>
    <t>A2</t>
  </si>
  <si>
    <t>bsfn</t>
  </si>
  <si>
    <t>A6</t>
  </si>
  <si>
    <t>byyyysfn</t>
  </si>
  <si>
    <t>A10</t>
  </si>
  <si>
    <t>caseid</t>
  </si>
  <si>
    <t>F11</t>
  </si>
  <si>
    <t>bregstatus</t>
  </si>
  <si>
    <t>bdobmonth</t>
  </si>
  <si>
    <t>bdobday</t>
  </si>
  <si>
    <t>bdobtime</t>
  </si>
  <si>
    <t>bbsex</t>
  </si>
  <si>
    <t>A1</t>
  </si>
  <si>
    <t>bbweight</t>
  </si>
  <si>
    <t>0000-9998; 9999=unknown</t>
  </si>
  <si>
    <t>bmom_marn</t>
  </si>
  <si>
    <t>Y=Yes; N=No; U=Unknown</t>
  </si>
  <si>
    <t>bmom_ackn</t>
  </si>
  <si>
    <t>bmomagenum</t>
  </si>
  <si>
    <t>10-60, 99=Unknown</t>
  </si>
  <si>
    <t>bmomeduc</t>
  </si>
  <si>
    <t>bmomrescityfips</t>
  </si>
  <si>
    <t>A5</t>
  </si>
  <si>
    <t>bmomrescountyfips</t>
  </si>
  <si>
    <t>A3</t>
  </si>
  <si>
    <t>bmomresstatefips</t>
  </si>
  <si>
    <t>bmomrescountryabv</t>
  </si>
  <si>
    <t>bmomreszip</t>
  </si>
  <si>
    <t>10 digit</t>
  </si>
  <si>
    <t>bmomethnicmex</t>
  </si>
  <si>
    <t>H=Yes; N=No; U=Unknown</t>
  </si>
  <si>
    <t>bmomethnicpr</t>
  </si>
  <si>
    <t>bmomethniccuban</t>
  </si>
  <si>
    <t>bmomethnicoth</t>
  </si>
  <si>
    <t>A20</t>
  </si>
  <si>
    <t>A30</t>
  </si>
  <si>
    <t>Text Field</t>
  </si>
  <si>
    <t>bmomracewh</t>
  </si>
  <si>
    <t>Y=Yes; N=No</t>
  </si>
  <si>
    <t>bmomracebl</t>
  </si>
  <si>
    <t>bmomraceaian</t>
  </si>
  <si>
    <t>bmomraceasianind</t>
  </si>
  <si>
    <t>bmomracech</t>
  </si>
  <si>
    <t>bmomracefi</t>
  </si>
  <si>
    <t>bmomracejp</t>
  </si>
  <si>
    <t>bmomracekor</t>
  </si>
  <si>
    <t>bmomracevt</t>
  </si>
  <si>
    <t>bmomraceoasian</t>
  </si>
  <si>
    <t>bmomracenh</t>
  </si>
  <si>
    <t>bmomracegu</t>
  </si>
  <si>
    <t>bmomracesm</t>
  </si>
  <si>
    <t>bmomraceopi</t>
  </si>
  <si>
    <t>bmomraceospf</t>
  </si>
  <si>
    <t>bdadagenum</t>
  </si>
  <si>
    <t>bdadeduc</t>
  </si>
  <si>
    <t>bdadethnicmex</t>
  </si>
  <si>
    <t>bdadethnicpr</t>
  </si>
  <si>
    <t>bdadethniccuban</t>
  </si>
  <si>
    <t>bdadethnicoth</t>
  </si>
  <si>
    <t>bdadracewh</t>
  </si>
  <si>
    <t>bdadracebl</t>
  </si>
  <si>
    <t>bdadraceaian</t>
  </si>
  <si>
    <t>bdadraceasianind</t>
  </si>
  <si>
    <t>bdadracech</t>
  </si>
  <si>
    <t>bdadracefi</t>
  </si>
  <si>
    <t>bdadracejp</t>
  </si>
  <si>
    <t>bdadracekor</t>
  </si>
  <si>
    <t>bdadracevt</t>
  </si>
  <si>
    <t>bdadraceoasian</t>
  </si>
  <si>
    <t>bdadracenh</t>
  </si>
  <si>
    <t>bdadracegu</t>
  </si>
  <si>
    <t>bdadracesm</t>
  </si>
  <si>
    <t>bdadraceopi</t>
  </si>
  <si>
    <t>bdadraceospf</t>
  </si>
  <si>
    <t>bwic</t>
  </si>
  <si>
    <t>bhgtft</t>
  </si>
  <si>
    <t>bhgttotalinch</t>
  </si>
  <si>
    <t>0-999</t>
  </si>
  <si>
    <t>bprewgt</t>
  </si>
  <si>
    <t>Mother prepregnancy weight</t>
  </si>
  <si>
    <t>bdelwgt</t>
  </si>
  <si>
    <t>Mother delivery weight</t>
  </si>
  <si>
    <t>btobacco</t>
  </si>
  <si>
    <t>Y=Yes; N=No; U=Unknown; Blank</t>
  </si>
  <si>
    <t>bcigpn</t>
  </si>
  <si>
    <t>bcigpp</t>
  </si>
  <si>
    <t>bcigpncalc</t>
  </si>
  <si>
    <t>bcigfn</t>
  </si>
  <si>
    <t>bcigfp</t>
  </si>
  <si>
    <t>bcigfncalc</t>
  </si>
  <si>
    <t>bcigsn</t>
  </si>
  <si>
    <t>bcigsp</t>
  </si>
  <si>
    <t>bcigsncalc</t>
  </si>
  <si>
    <t>bcigln</t>
  </si>
  <si>
    <t>bciglp</t>
  </si>
  <si>
    <t>bciglncalc</t>
  </si>
  <si>
    <t>bpaydel</t>
  </si>
  <si>
    <t>Principal source of payment for this delivery</t>
  </si>
  <si>
    <t>bpaydellit</t>
  </si>
  <si>
    <t>A50</t>
  </si>
  <si>
    <t>bdolnm</t>
  </si>
  <si>
    <t>A8</t>
  </si>
  <si>
    <t>bdofpnc</t>
  </si>
  <si>
    <t>Date of first prenatal visit</t>
  </si>
  <si>
    <t>bdolpnc</t>
  </si>
  <si>
    <t>Date of last prenatal visit</t>
  </si>
  <si>
    <t>bnopnc</t>
  </si>
  <si>
    <t>No prenatal care checkbox</t>
  </si>
  <si>
    <t>bnumvisits</t>
  </si>
  <si>
    <t>Number of prenatal visits</t>
  </si>
  <si>
    <t>border</t>
  </si>
  <si>
    <t>Birth order</t>
  </si>
  <si>
    <t>btotpreg</t>
  </si>
  <si>
    <t>Total pregnancies</t>
  </si>
  <si>
    <t>bnowlive</t>
  </si>
  <si>
    <t>bnowdead</t>
  </si>
  <si>
    <t>bdolastlive</t>
  </si>
  <si>
    <t>Date of last live birth</t>
  </si>
  <si>
    <t>bnumpregother</t>
  </si>
  <si>
    <t>Number of other pregnancy outcomes</t>
  </si>
  <si>
    <t>bdolothpreg</t>
  </si>
  <si>
    <t>Date of last other pregnancy outcome</t>
  </si>
  <si>
    <t>brf_pdiab</t>
  </si>
  <si>
    <t>brf_gdiab</t>
  </si>
  <si>
    <t>brf_phype</t>
  </si>
  <si>
    <t>brf_ghype</t>
  </si>
  <si>
    <t>bmomtranfacil</t>
  </si>
  <si>
    <t>brf_ehype</t>
  </si>
  <si>
    <t>brf_ppb</t>
  </si>
  <si>
    <t>brf_ppo</t>
  </si>
  <si>
    <t>brf_uterbl</t>
  </si>
  <si>
    <t>brf_infdrg</t>
  </si>
  <si>
    <t>brf_inftart</t>
  </si>
  <si>
    <t>brf_pces</t>
  </si>
  <si>
    <t>brf_npces</t>
  </si>
  <si>
    <t>binf_gon</t>
  </si>
  <si>
    <t>binf_syph</t>
  </si>
  <si>
    <t>binf_cham</t>
  </si>
  <si>
    <t>binf_hepb</t>
  </si>
  <si>
    <t>binf_hepc</t>
  </si>
  <si>
    <t>binf_noa02</t>
  </si>
  <si>
    <t>bop_cerv</t>
  </si>
  <si>
    <t>bop_toc</t>
  </si>
  <si>
    <t>bop_ecvs</t>
  </si>
  <si>
    <t>bop_ecvf</t>
  </si>
  <si>
    <t>bol_prom</t>
  </si>
  <si>
    <t>bol_pric</t>
  </si>
  <si>
    <t>bol_prol</t>
  </si>
  <si>
    <t>bol_noa5</t>
  </si>
  <si>
    <t>bcld_indl</t>
  </si>
  <si>
    <t>bcld_augl</t>
  </si>
  <si>
    <t>bcld_nvpr</t>
  </si>
  <si>
    <t>bcld_ster</t>
  </si>
  <si>
    <t>bcld_antb</t>
  </si>
  <si>
    <t>bcld_chor</t>
  </si>
  <si>
    <t>bcld_mecs</t>
  </si>
  <si>
    <t>bcld_fint</t>
  </si>
  <si>
    <t>bcld_esan</t>
  </si>
  <si>
    <t>bcld_noa04</t>
  </si>
  <si>
    <t>bmd_attf</t>
  </si>
  <si>
    <t>bmd_attv</t>
  </si>
  <si>
    <t>bmd_pres</t>
  </si>
  <si>
    <t>1=Cephalic
2=Breech
3=Other
9=Unknown</t>
  </si>
  <si>
    <t>bmd_rout</t>
  </si>
  <si>
    <t>1=Spontaneous
2=Forceps
3=Vacuum
4=Cesarean
9=Unknown</t>
  </si>
  <si>
    <t>bmd_tlab</t>
  </si>
  <si>
    <t>bmm_mtr</t>
  </si>
  <si>
    <t>bmm_plac</t>
  </si>
  <si>
    <t>bmm_rut</t>
  </si>
  <si>
    <t>bmm_uhys</t>
  </si>
  <si>
    <t>bmm_aint</t>
  </si>
  <si>
    <t>bmm_uopr</t>
  </si>
  <si>
    <t>bmm_noa05</t>
  </si>
  <si>
    <t>bmm_dna05</t>
  </si>
  <si>
    <t>bowgest</t>
  </si>
  <si>
    <t>bapgar5</t>
  </si>
  <si>
    <t>bapgar10</t>
  </si>
  <si>
    <t>bplur</t>
  </si>
  <si>
    <t>bsord</t>
  </si>
  <si>
    <t>bliveb</t>
  </si>
  <si>
    <t>bplurmatch</t>
  </si>
  <si>
    <t>bcnb_aven1</t>
  </si>
  <si>
    <t>bcnb_aven6</t>
  </si>
  <si>
    <t>bcnb_nicu</t>
  </si>
  <si>
    <t>bcnb_surf</t>
  </si>
  <si>
    <t>bcnb_anti</t>
  </si>
  <si>
    <t>bcnb_seiz</t>
  </si>
  <si>
    <t>bcnb_binj</t>
  </si>
  <si>
    <t>bcnb_noa54</t>
  </si>
  <si>
    <t>bca_anen</t>
  </si>
  <si>
    <t>bca_mnsb</t>
  </si>
  <si>
    <t>bca_cchd</t>
  </si>
  <si>
    <t>bca_cdh</t>
  </si>
  <si>
    <t>bca_omph</t>
  </si>
  <si>
    <t>bca_gast</t>
  </si>
  <si>
    <t>bca_limb</t>
  </si>
  <si>
    <t>bca_cl</t>
  </si>
  <si>
    <t>bca_p</t>
  </si>
  <si>
    <t>bca_downunk</t>
  </si>
  <si>
    <t>bca_downc</t>
  </si>
  <si>
    <t>bca_downp</t>
  </si>
  <si>
    <t>bca_cdic</t>
  </si>
  <si>
    <t>bca_cdip</t>
  </si>
  <si>
    <t>bca_hypo</t>
  </si>
  <si>
    <t>bca_noa55</t>
  </si>
  <si>
    <t>binftran</t>
  </si>
  <si>
    <t xml:space="preserve">bmomtran </t>
  </si>
  <si>
    <t>binftranfacil</t>
  </si>
  <si>
    <t>biliv</t>
  </si>
  <si>
    <t>bbreastfed</t>
  </si>
  <si>
    <t>battendtype</t>
  </si>
  <si>
    <t>battendnpi</t>
  </si>
  <si>
    <t>Numeric</t>
  </si>
  <si>
    <t>battendcode</t>
  </si>
  <si>
    <t>A12</t>
  </si>
  <si>
    <t>battendtitlelong</t>
  </si>
  <si>
    <t>bplacetypecode</t>
  </si>
  <si>
    <t>bplacedescription</t>
  </si>
  <si>
    <t>bplacecityfips</t>
  </si>
  <si>
    <t>00001-99999</t>
  </si>
  <si>
    <t>bplacecountyfips</t>
  </si>
  <si>
    <t>bplacestatenum</t>
  </si>
  <si>
    <t>bplacestatefips</t>
  </si>
  <si>
    <t>bplacenpicode</t>
  </si>
  <si>
    <t>bclastname</t>
  </si>
  <si>
    <t>bcfirstname</t>
  </si>
  <si>
    <t>bcmidname</t>
  </si>
  <si>
    <t>bcmidothname</t>
  </si>
  <si>
    <t>bclastnamesuf</t>
  </si>
  <si>
    <t>bmomlastname</t>
  </si>
  <si>
    <t>bmommaidlastname</t>
  </si>
  <si>
    <t>bmomfirstname</t>
  </si>
  <si>
    <t>bmommidname</t>
  </si>
  <si>
    <t>bmomlastnamesuf</t>
  </si>
  <si>
    <t>bmomdoblong</t>
  </si>
  <si>
    <t>bmomdobyear</t>
  </si>
  <si>
    <t>bmomdobmon</t>
  </si>
  <si>
    <t>01-12, 99=Unknown</t>
  </si>
  <si>
    <t>bmomdobday</t>
  </si>
  <si>
    <t>01-31, 99=Unknown</t>
  </si>
  <si>
    <t>bmombirthplacestateal</t>
  </si>
  <si>
    <t>bmombirthplacecountryal</t>
  </si>
  <si>
    <t>AA-ZZ (2 Character code)</t>
  </si>
  <si>
    <t>bmomresstnum</t>
  </si>
  <si>
    <t>brf_noa</t>
  </si>
  <si>
    <t>bmomrespredir</t>
  </si>
  <si>
    <t>bmomresstname</t>
  </si>
  <si>
    <t>bmomresstdesig</t>
  </si>
  <si>
    <t>bmomrespostdir</t>
  </si>
  <si>
    <t>bmomresaptnum</t>
  </si>
  <si>
    <t>bmomrescitylit</t>
  </si>
  <si>
    <t>bmomresstateabv</t>
  </si>
  <si>
    <t>bmomrescitylimit</t>
  </si>
  <si>
    <t>bmomrescountylit</t>
  </si>
  <si>
    <t>bmomrescountryal</t>
  </si>
  <si>
    <t>bmomrescountrylit</t>
  </si>
  <si>
    <t>bmomgeo_code</t>
  </si>
  <si>
    <t>bmomrestract</t>
  </si>
  <si>
    <t>A4</t>
  </si>
  <si>
    <t>bmomrestractsuf</t>
  </si>
  <si>
    <t>bmomrescensusblk</t>
  </si>
  <si>
    <t>bmomrescensusblksuf</t>
  </si>
  <si>
    <t>bmomreslong</t>
  </si>
  <si>
    <t>bmomreslat</t>
  </si>
  <si>
    <t>bmomrescentroid</t>
  </si>
  <si>
    <t>99999-9999</t>
  </si>
  <si>
    <t>bmomresmatch</t>
  </si>
  <si>
    <t>bdadlastname</t>
  </si>
  <si>
    <t>A15</t>
  </si>
  <si>
    <t>bdadfirstname</t>
  </si>
  <si>
    <t>bdadmidname</t>
  </si>
  <si>
    <t>bdadlastnamesuf</t>
  </si>
  <si>
    <t>bdaddoblong</t>
  </si>
  <si>
    <t>bdaddobyear</t>
  </si>
  <si>
    <t>bdaddobmon</t>
  </si>
  <si>
    <t>bdaddobday</t>
  </si>
  <si>
    <t>bdadbirthplacestateal</t>
  </si>
  <si>
    <t>bdadbirthplacecountryal</t>
  </si>
  <si>
    <t>bplacefacilname</t>
  </si>
  <si>
    <t>bplacestnum</t>
  </si>
  <si>
    <t>bplacepredir</t>
  </si>
  <si>
    <t>bplacestname</t>
  </si>
  <si>
    <t>bplacestdesig</t>
  </si>
  <si>
    <t>bplacepostdir</t>
  </si>
  <si>
    <t>bplaceunitnum</t>
  </si>
  <si>
    <t>bplacecitylit</t>
  </si>
  <si>
    <t>bplacecountylit</t>
  </si>
  <si>
    <t>bplacestatelit</t>
  </si>
  <si>
    <t>bplacezip</t>
  </si>
  <si>
    <t>bplacecountrylit</t>
  </si>
  <si>
    <t>bplacemedrecnum</t>
  </si>
  <si>
    <t>battendlastname</t>
  </si>
  <si>
    <t>battendfirstname</t>
  </si>
  <si>
    <t>battendmidname</t>
  </si>
  <si>
    <t>battendlastnamesuf</t>
  </si>
  <si>
    <t>battendlicensenum</t>
  </si>
  <si>
    <t>battendstnum</t>
  </si>
  <si>
    <t>battendpredir</t>
  </si>
  <si>
    <t>battendstname</t>
  </si>
  <si>
    <t>battendstdesig</t>
  </si>
  <si>
    <t>battendpostdir</t>
  </si>
  <si>
    <t>battendunitnum</t>
  </si>
  <si>
    <t>battendcitylit</t>
  </si>
  <si>
    <t>battendcountylit</t>
  </si>
  <si>
    <t>battendstatelit</t>
  </si>
  <si>
    <t>battendzip</t>
  </si>
  <si>
    <t>battendcountrylit</t>
  </si>
  <si>
    <t>bcertifierlastname</t>
  </si>
  <si>
    <t>bcertifierfirstname</t>
  </si>
  <si>
    <t>bcertifiermidname</t>
  </si>
  <si>
    <t>bcertifierlastnamesuf</t>
  </si>
  <si>
    <t>YYYYMMDD</t>
  </si>
  <si>
    <t>bmommaidfirstname</t>
  </si>
  <si>
    <t>bmommaidmidname</t>
  </si>
  <si>
    <t>bmommaidsuf</t>
  </si>
  <si>
    <t>bmombirthplacestatelit</t>
  </si>
  <si>
    <t>bmombirthplacecountrylit</t>
  </si>
  <si>
    <t>bdadbirthplacestatelit</t>
  </si>
  <si>
    <t>bdadbirthplacecountrylit</t>
  </si>
  <si>
    <t>Values</t>
  </si>
  <si>
    <t>bmomresaltcityfips</t>
  </si>
  <si>
    <t>bplacealtcityfips</t>
  </si>
  <si>
    <t>Mother's birth state literal</t>
  </si>
  <si>
    <t>Mother's birth country literal</t>
  </si>
  <si>
    <t>Father's birth state literal</t>
  </si>
  <si>
    <t>Father's birth country literal</t>
  </si>
  <si>
    <t>bplaceIntent</t>
  </si>
  <si>
    <t>bPrimeAttendPlan</t>
  </si>
  <si>
    <t>Significant changes were made to the variable bplacetypecode. The value 8 "other" became 7 "other," and 9 "unknown" was removed.</t>
  </si>
  <si>
    <t>Format</t>
  </si>
  <si>
    <t>CHANGE LOG</t>
  </si>
  <si>
    <t>Date</t>
  </si>
  <si>
    <t>Initials</t>
  </si>
  <si>
    <t>Description of change</t>
  </si>
  <si>
    <t>KM</t>
  </si>
  <si>
    <t>Packs of cigarettes variables will no longer be gathered as of 10/1/14. NCHS does not collect. Must enter tobacco use as average cigarettes per day.</t>
  </si>
  <si>
    <t>CHS stopped collected these variables on 10/01/2014. They are no longer collected by NCHS.
    Prenatal: date of last prenatal care visit
    Risk factors: vaginal bleeding, previous poor pregnancy outcome
    Infections: HSV
    Char of L&amp;D: non-vertex presentation, meconium staining, fetal intolerance of labor
    Method of delivery: forceps attempted, vacuum attempted</t>
  </si>
  <si>
    <t>Information on the meaning of loc_name geocode values (bmomresmatch) was added.
AddrPnt_2012 used for finding Address Point data for State of Oregon, DAS, 2012; addr_ORtrans_2012 OR-Trans, ODOT, 2012; 
Zip Codes Zip Code Boundaries, Maponics, 2012 gc_NAVTEQ_2012</t>
  </si>
  <si>
    <t>Added information on CAWEM and payment source for four years so future will know of errors and value changes.</t>
  </si>
  <si>
    <t>Added 'R' for refusal on the hepb questions on the metabolic layout page.</t>
  </si>
  <si>
    <t>Change log added</t>
  </si>
  <si>
    <t>Added two new questions about intended place of delivery due to new law.
    1. Did mother go into labor intending to deliver at home or breestanding birthing center? (bplaceintent)
    2. What was the primary attendant type at onset of labor? (bPrimeAttendPlan)</t>
  </si>
  <si>
    <t>For variables: bmomrestract, bmomrestractsuf, bmomrescensusblk, bmomrescensusblksuf, bmomreslong, bmomreslat, bmomresmatch --Do not use data from client server for 2009, 2010, 2011 - these years were regeocoded in Dec 2014. The geocode files can be found at I:\CHSStats\GeocodeOP\Birthgeo. Recommend always sending the match status field with any data requests; allows requestor to see what geographic level the record was abel to be geocoded to (ex: address or zip/city, etc)</t>
  </si>
  <si>
    <t xml:space="preserve">Determined that at some point approx. July 2011, that the system stopped using 'Inside City Limits' to distinquish whether a city FIPs code was placed in the Alt and/or Regular City FIPS fields (bmomrescityfips, bmomresaltcityfips).  This means that any analysis done on data (down to city level) after this approx date will need to rely on the field 'Inside City Limits Yes/No'.  </t>
  </si>
  <si>
    <t>CCN</t>
  </si>
  <si>
    <t>Added new code (7-Alive, still at facility) to High-risk infant flag variable (bhighriskinf) in the PERFORMANCE layout.</t>
  </si>
  <si>
    <t>bmomrescitylimits</t>
  </si>
  <si>
    <t>bmomhispoc</t>
  </si>
  <si>
    <t>bmomhispos</t>
  </si>
  <si>
    <t>bowgest' variable - removed this portion from notes, it is incorrect, "…if unknown then calculated estimate on date of last normal menses is used."  Rearrange remaining sentences to make things clearer.  Now reads - "This variable used in tables and annual report. This is the attendant's estimate of gestational age. Calculated gestation not included in file due to previous math errors. Must calculate your own measurement."</t>
  </si>
  <si>
    <t>**UPDATED 2/2017</t>
  </si>
  <si>
    <t>02/1/2017</t>
  </si>
  <si>
    <t>Correct values for Certifier Title ---  OVERS system codes: MD=1; DO=2; CNM/NP=3; ND=N; Midwife=4; Other (specify)=5; LDEM=6; Other Lic Med=7;  RN=7;  birth clerk=8;                            ***The Values did not match what OVERS coding was - it partly matched OVERS coding for NCHS.  OVERS does not have a NCHS system code of 6; so OOS records with 6, will be considered 'birth clerk/certifier', as they are blank now.  NCHS codes are: MD=1; DO=2; CNM/CM=3; Other Midwife=4; Other (specify)=5; Hospital Administrator=6;  ***KM 2/2017</t>
  </si>
  <si>
    <t>02/17/2017</t>
  </si>
  <si>
    <t xml:space="preserve">High Risk -  Alive, still in facility system code has been changed from '7' to '5'.  On 2/17/217, Still Alive in facility will be both 7 and 5.  Prior to 2/17/17 '7', after 2/17/17 '5'.  </t>
  </si>
  <si>
    <t>#</t>
  </si>
  <si>
    <t>Variable name</t>
  </si>
  <si>
    <t>Description</t>
  </si>
  <si>
    <t>Year of birth</t>
  </si>
  <si>
    <t>4-digit year</t>
  </si>
  <si>
    <t>State of birth</t>
  </si>
  <si>
    <t>2-letter abbreviation</t>
  </si>
  <si>
    <t>State file number</t>
  </si>
  <si>
    <t>Birth year and state file number</t>
  </si>
  <si>
    <t>Year and state file number</t>
  </si>
  <si>
    <t>Unique number to OVERS system</t>
  </si>
  <si>
    <t>Registration status</t>
  </si>
  <si>
    <t>1=Not registered
2=Registered
3=Abandoned
4=Void</t>
  </si>
  <si>
    <t>Month of birth</t>
  </si>
  <si>
    <t>Day of birth</t>
  </si>
  <si>
    <t>Time of birth</t>
  </si>
  <si>
    <t>01-12; 99=Unknown</t>
  </si>
  <si>
    <t>Sex</t>
  </si>
  <si>
    <t>Birthweight (in grams)</t>
  </si>
  <si>
    <t>Mother married (at conception, birth, or any time in between)?</t>
  </si>
  <si>
    <t xml:space="preserve">Acknowledgement of paternity signed? </t>
  </si>
  <si>
    <t>Mother's age</t>
  </si>
  <si>
    <t xml:space="preserve">1=8th grade or less
2=9th-12th grade (no diploma)
3=High school graduate/GED
4=Some college (no degree)
5=Associate degree
6=Bachelor's degree 
7=Master's degree
8=Doctorate or professional degree 
9=Unknown </t>
  </si>
  <si>
    <t xml:space="preserve">Mother's education </t>
  </si>
  <si>
    <t>Mother's residence: City FIPS code</t>
  </si>
  <si>
    <t>Mother's residence: County FIPS code</t>
  </si>
  <si>
    <t>Mother's residence: State FIPS code</t>
  </si>
  <si>
    <t>AL to YT,
ZZ for unknown states when US or Canada
XX used when foreign county
See CDC Manual, Part 8</t>
  </si>
  <si>
    <t>Mother's residence: Country abbreviation</t>
  </si>
  <si>
    <t>2-letter abbreviation
See CDC Manual, Part 8</t>
  </si>
  <si>
    <t>Mother's residence: ZIP code</t>
  </si>
  <si>
    <t>Mother's residence: Inside city limits?</t>
  </si>
  <si>
    <t>Mother's demographic and residence information</t>
  </si>
  <si>
    <t>Mother's race and ethnicity</t>
  </si>
  <si>
    <t>Mother's Hispanic origin: Mexican</t>
  </si>
  <si>
    <t>Mother's Hispanic origin: Puerto Rican</t>
  </si>
  <si>
    <t>Mother's Hispanic origin: Cuban</t>
  </si>
  <si>
    <t>Mother's Hispanic origin: Other</t>
  </si>
  <si>
    <t xml:space="preserve">Mother's race: White </t>
  </si>
  <si>
    <t>Mother's race: Black</t>
  </si>
  <si>
    <t xml:space="preserve">Mother's race: American Indian or Alaska Native </t>
  </si>
  <si>
    <t xml:space="preserve">Mother's race: Asian Indian </t>
  </si>
  <si>
    <t xml:space="preserve">Mother's race: Chinese </t>
  </si>
  <si>
    <t xml:space="preserve">Mother's race: Filipino </t>
  </si>
  <si>
    <t xml:space="preserve">Mother's race: Japanese </t>
  </si>
  <si>
    <t xml:space="preserve">Mother's race: Korean </t>
  </si>
  <si>
    <t xml:space="preserve">Mother's race: Vietnamese </t>
  </si>
  <si>
    <t xml:space="preserve">Mother's race: Other Asian </t>
  </si>
  <si>
    <t xml:space="preserve">Mother's race: Native Hawaiian </t>
  </si>
  <si>
    <t xml:space="preserve">Mother's race: Guamanian or Chamorro </t>
  </si>
  <si>
    <t xml:space="preserve">Mother's race: Samoan </t>
  </si>
  <si>
    <t xml:space="preserve">Mother's race: Other Pacific Islander </t>
  </si>
  <si>
    <t xml:space="preserve">Mother's race: Other </t>
  </si>
  <si>
    <t>Mother's Hispanic origin code</t>
  </si>
  <si>
    <t>See Appendix D</t>
  </si>
  <si>
    <t>Mother's race tabulation variable 1e</t>
  </si>
  <si>
    <t>Codes received from NCHS, based on coding of checkboxes and literals. Variables 1e - 8e are used for CHS race reporting.</t>
  </si>
  <si>
    <t>Mother's race tabulation variable 2e</t>
  </si>
  <si>
    <t>Mother's race tabulation variable 3e</t>
  </si>
  <si>
    <t>Mother's race tabulation variable 4e</t>
  </si>
  <si>
    <t>Mother's race tabulation variable 5e</t>
  </si>
  <si>
    <t>Mother's race tabulation variable 6e</t>
  </si>
  <si>
    <t>Mother's race tabulation variable 7e</t>
  </si>
  <si>
    <t>Mother's race tabulation variable 8e</t>
  </si>
  <si>
    <t>Mother's race: Bridged code</t>
  </si>
  <si>
    <t>Father's demographic information</t>
  </si>
  <si>
    <t>Father's age</t>
  </si>
  <si>
    <t xml:space="preserve">08-98; 99=Unknown </t>
  </si>
  <si>
    <t>Father's education</t>
  </si>
  <si>
    <t>Father's Hispanic origin: Mexican</t>
  </si>
  <si>
    <t>Father's Hispanic origin: Puerto Rican</t>
  </si>
  <si>
    <t>Father's Hispanic origin: Cuban</t>
  </si>
  <si>
    <t>Father's Hispanic origin: Other</t>
  </si>
  <si>
    <t xml:space="preserve">Father's race: White </t>
  </si>
  <si>
    <t>Father's race: Black</t>
  </si>
  <si>
    <t xml:space="preserve">Father's race: American Indian or Alaska Native </t>
  </si>
  <si>
    <t xml:space="preserve">Father's race: Asian Indian </t>
  </si>
  <si>
    <t xml:space="preserve">Father's race: Chinese </t>
  </si>
  <si>
    <t xml:space="preserve">Father's race: Filipino </t>
  </si>
  <si>
    <t xml:space="preserve">Father's race: Japanese </t>
  </si>
  <si>
    <t xml:space="preserve">Father's race: Korean </t>
  </si>
  <si>
    <t xml:space="preserve">Father's race: Vietnamese </t>
  </si>
  <si>
    <t xml:space="preserve">Father's race: Other Asian </t>
  </si>
  <si>
    <t xml:space="preserve">Father's race: Native Hawaiian </t>
  </si>
  <si>
    <t xml:space="preserve">Father's race: Guamanian or Chamorro </t>
  </si>
  <si>
    <t xml:space="preserve">Father's race: Samoan </t>
  </si>
  <si>
    <t xml:space="preserve">Father's race: Other Pacific Islander </t>
  </si>
  <si>
    <t xml:space="preserve">Father's race: Other </t>
  </si>
  <si>
    <t>Text</t>
  </si>
  <si>
    <t>Father's race tabulation variable 1e</t>
  </si>
  <si>
    <t>Father's race tabulation variable 2e</t>
  </si>
  <si>
    <t>Father's race tabulation variable 3e</t>
  </si>
  <si>
    <t>Father's race tabulation variable 4e</t>
  </si>
  <si>
    <t>Father's race tabulation variable 5e</t>
  </si>
  <si>
    <t>Father's race tabulation variable 6e</t>
  </si>
  <si>
    <t>Father's race tabulation variable 7e</t>
  </si>
  <si>
    <t>Father's race tabulation variable 8e</t>
  </si>
  <si>
    <t>Father's Hispanic origin code</t>
  </si>
  <si>
    <t>Father's race: Bridged code</t>
  </si>
  <si>
    <t>Mother's health information</t>
  </si>
  <si>
    <t>Did mother get WIC food for herself?</t>
  </si>
  <si>
    <t>Mother's height (feet)</t>
  </si>
  <si>
    <t>Mother's height (inches)</t>
  </si>
  <si>
    <t>Mother's height (total inches, calculated)</t>
  </si>
  <si>
    <t>Y=Yes; N=No; U=Unknown
X=Not applicable</t>
  </si>
  <si>
    <r>
      <rPr>
        <b/>
        <sz val="10"/>
        <rFont val="Arial"/>
        <family val="2"/>
      </rPr>
      <t>Use in conjunction with state.</t>
    </r>
    <r>
      <rPr>
        <sz val="10"/>
        <rFont val="Arial"/>
        <family val="2"/>
      </rPr>
      <t xml:space="preserve">
CDC Instruction Manual, Part 8 at
https://www.cdc.gov/nchs/nvss/instruction_manuals.htm </t>
    </r>
  </si>
  <si>
    <t>00050-99700;
00000=Outside city limits/not on NCHS list
99999=Unknown</t>
  </si>
  <si>
    <t>This variable was created in 2010 to capture FIPS codes for smaller cities that NCHS started coding as 00000 ("balance of county").</t>
  </si>
  <si>
    <t>001-071 for Oregon counties
000=Unknown when US state is unknown 
999=Unknown when US state is known
See CDC Manual, Part 8</t>
  </si>
  <si>
    <r>
      <rPr>
        <b/>
        <sz val="10"/>
        <rFont val="Arial"/>
        <family val="2"/>
      </rPr>
      <t>Use in conjunction with state.</t>
    </r>
    <r>
      <rPr>
        <sz val="10"/>
        <rFont val="Arial"/>
        <family val="2"/>
      </rPr>
      <t xml:space="preserve"> </t>
    </r>
  </si>
  <si>
    <t>Codes received from NCHS; based on coding of checkboxes and literals. Used for CHS ethnicity reporting.</t>
  </si>
  <si>
    <t>Tobacco use (before or during pregnancy)</t>
  </si>
  <si>
    <t>00-98; 99=Unknown</t>
  </si>
  <si>
    <t>00-05; 99=Unknown</t>
  </si>
  <si>
    <t>Cigarettes per day: 3 months prepregnancy</t>
  </si>
  <si>
    <t>PACKS of cigarettes per day: 3 months prepregnancy</t>
  </si>
  <si>
    <t>TOTAL cigarettes per day: prepregnancy (calculated)</t>
  </si>
  <si>
    <t>Cigarettes per day: 1st trimester</t>
  </si>
  <si>
    <t>PACKS of cigarettes per day: 1st trimester</t>
  </si>
  <si>
    <t>TOTAL cigarettes per day: 1st trimester (calculated)</t>
  </si>
  <si>
    <t>Cigarettes per day: 2nd trimester</t>
  </si>
  <si>
    <t>PACKS of cigarettes per day: 2nd trimester</t>
  </si>
  <si>
    <t>TOTAL cigarettes per day: 2nd trimester (calculated)</t>
  </si>
  <si>
    <t>Cigarettes per day: 3rd trimester</t>
  </si>
  <si>
    <t>PACKS of cigarettes per day: 3rd trimester</t>
  </si>
  <si>
    <t>TOTAL cigarettes per day: 3rd trimester (calculated)</t>
  </si>
  <si>
    <t>Alcohol use</t>
  </si>
  <si>
    <t>Y=Yes; N=No; U=Unknown; 
X=Not asked (out-of-state)</t>
  </si>
  <si>
    <t>000-998; 999=Unknown</t>
  </si>
  <si>
    <t>Payment</t>
  </si>
  <si>
    <t>1=Medicaid/OHP
2=Private insurance
3=Self pay
4=Indian Health Service
5=CHAMPUS/Tricare
6=Other government
8=Other
9=Unknown</t>
  </si>
  <si>
    <t>Principal source of payment: Other specify</t>
  </si>
  <si>
    <t>Prenatal care</t>
  </si>
  <si>
    <t>01-31; 99=Unknown</t>
  </si>
  <si>
    <t>YYYYMMDD; 99999999=Unknown</t>
  </si>
  <si>
    <t>Date of last normal menses (long string)</t>
  </si>
  <si>
    <t>4-digit year
8888=No prenatal care
9999=Unknown prenatal care</t>
  </si>
  <si>
    <t>01-12;  88=None;  99=Unknown</t>
  </si>
  <si>
    <t>01-31;  88=None;  99=Unknown</t>
  </si>
  <si>
    <t>YYYYMMDD
88888888=No prenatal care
99999999=Unknown</t>
  </si>
  <si>
    <t>0=Had prenatal care
1=Had no prenatal care</t>
  </si>
  <si>
    <t>Pregnancy history</t>
  </si>
  <si>
    <t>Calculated: Live births living + live births dead + 1</t>
  </si>
  <si>
    <t>00-30, 99=Unknown</t>
  </si>
  <si>
    <t>Calculated: Live births living + live births dead + terminations + 1</t>
  </si>
  <si>
    <t>Previous live births, now living</t>
  </si>
  <si>
    <t>Previous live births, now dead</t>
  </si>
  <si>
    <t>YYYYMM01</t>
  </si>
  <si>
    <t>Only month and year are collected. All days are "01."</t>
  </si>
  <si>
    <t>Month of last live birth</t>
  </si>
  <si>
    <t>Year of last live birth</t>
  </si>
  <si>
    <t>4-digit year; 9999=Unknown</t>
  </si>
  <si>
    <t>00-20; 99=Unknown</t>
  </si>
  <si>
    <t>Month of last other pregnancy outcome</t>
  </si>
  <si>
    <t>Year of last other pregnancy outcome</t>
  </si>
  <si>
    <t>Dropped by NCHS and CHS in 2014</t>
  </si>
  <si>
    <t>Dropped by NCHS/CHS in 2014. Must report cigarettes, not packs.</t>
  </si>
  <si>
    <t>Dropped by NCHS/CHS in 2014</t>
  </si>
  <si>
    <t>Infections: Gonorrhea</t>
  </si>
  <si>
    <t>Infections: Syphilis</t>
  </si>
  <si>
    <t>Infections: Chlamydia</t>
  </si>
  <si>
    <t>Infections: Hepatitis B</t>
  </si>
  <si>
    <t>Infections: Hepatitis C</t>
  </si>
  <si>
    <t>Infections: None of the Above</t>
  </si>
  <si>
    <t>Risk factors for this pregnancy</t>
  </si>
  <si>
    <t>Risk factors: Prepregnancy diabetes</t>
  </si>
  <si>
    <t>Risk factors: Gestational diabetes</t>
  </si>
  <si>
    <t>Risk factors: Prepregnancy hypertension</t>
  </si>
  <si>
    <t>Risk factors: Gestational hypertension</t>
  </si>
  <si>
    <t>Risk factors: Eclampsia hypertension</t>
  </si>
  <si>
    <t>Risk factors: Previous preterm birth</t>
  </si>
  <si>
    <t>Risk factors: Previous poor pregnancy outcome</t>
  </si>
  <si>
    <t>Risk factors: Vaginal bleeding</t>
  </si>
  <si>
    <t>Risk factors: Infertility treatment</t>
  </si>
  <si>
    <t>Risk factors: Assisted reproductive technology</t>
  </si>
  <si>
    <t>Risk factors: Previous Cesarean</t>
  </si>
  <si>
    <t>Risk factors: No risk factors</t>
  </si>
  <si>
    <t>Dropped by NCHS in 2011; CHS in 2014.</t>
  </si>
  <si>
    <t>Infections: Herpes simplex virus</t>
  </si>
  <si>
    <t>Infections present, treated, or tested during pregnancy</t>
  </si>
  <si>
    <t>Mother tested for group B strep</t>
  </si>
  <si>
    <t>Labor and delivery</t>
  </si>
  <si>
    <t>Obstetric procedures: Tocolysis</t>
  </si>
  <si>
    <t>Obstetric procedures: Cervical cerclage</t>
  </si>
  <si>
    <t>Obstetric procedures: None of the above</t>
  </si>
  <si>
    <t>Onset of labor: Prolonged labor</t>
  </si>
  <si>
    <t>Onset of labor: Precipitous labor</t>
  </si>
  <si>
    <t>Onset of labor: None of the above</t>
  </si>
  <si>
    <t>Onset of labor: Premature rupture of the membrane (&gt;=12 hours)</t>
  </si>
  <si>
    <t>Char. of labor &amp; delivery: Steroids</t>
  </si>
  <si>
    <t>Char. of labor &amp; delivery: Antibiotics</t>
  </si>
  <si>
    <t>Char. of labor &amp; delivery: Meconium</t>
  </si>
  <si>
    <t>Char. of labor &amp; delivery: Induction of labor</t>
  </si>
  <si>
    <t>Char. of labor &amp; delivery: Augmentation of labor</t>
  </si>
  <si>
    <t>Char. of labor &amp; delivery: Non-vertex presentation</t>
  </si>
  <si>
    <t>Char. of labor &amp; delivery: Clinical chorioamnionitis</t>
  </si>
  <si>
    <t>Char. of labor &amp; delivery: Fetal intolerance</t>
  </si>
  <si>
    <t>Char. of labor &amp; delivery: Epidural or spinal anesthesia</t>
  </si>
  <si>
    <t>Char. of labor &amp; delivery: None of the above</t>
  </si>
  <si>
    <t>Method of delivery</t>
  </si>
  <si>
    <t>Method of delivery: Forceps attempted, failed</t>
  </si>
  <si>
    <t>Method of delivery: Vacuum attempted, failed</t>
  </si>
  <si>
    <t>Method of delivery: Fetal presentation</t>
  </si>
  <si>
    <t>Method of delivery: Final route</t>
  </si>
  <si>
    <t>Method of delivery: Trial of labor attempted</t>
  </si>
  <si>
    <t>Maternal morbidity</t>
  </si>
  <si>
    <t>Maternal morbidity: Maternal transfusion</t>
  </si>
  <si>
    <t>Maternal morbidity: Perineal laceration</t>
  </si>
  <si>
    <t>Maternal morbidity: Ruptured uterus</t>
  </si>
  <si>
    <t>Maternal morbidity: Unplanned hysterectomy</t>
  </si>
  <si>
    <t>Maternal morbidity: Admission to intensive care</t>
  </si>
  <si>
    <t>Maternal morbidity: Unplanned operating room procedure</t>
  </si>
  <si>
    <t>Maternal morbidity: None of the above</t>
  </si>
  <si>
    <t>Maternal morbidity: Unknown</t>
  </si>
  <si>
    <t>Clinical estimate of gestation</t>
  </si>
  <si>
    <t>Characteristics of newborn</t>
  </si>
  <si>
    <t>APGAR score: 5 minutes</t>
  </si>
  <si>
    <t>APGAR score: 10 minutes</t>
  </si>
  <si>
    <t>00-10; 99=Unknown</t>
  </si>
  <si>
    <t>1-16; 99=Unknown
1=Singleton
2=Twin
3=Triplet
 etc.</t>
  </si>
  <si>
    <t>Plurality</t>
  </si>
  <si>
    <t>Birth set order</t>
  </si>
  <si>
    <t>Order of births within the twin, triplet, etc. set. Blank for singletons.</t>
  </si>
  <si>
    <t>1-16, 99=Unknown
Blank=Singleton</t>
  </si>
  <si>
    <t>Number born alive in this pregnancy</t>
  </si>
  <si>
    <t>Blank for singletons.</t>
  </si>
  <si>
    <t xml:space="preserve">000001-999999 </t>
  </si>
  <si>
    <t>Plural birth matching number</t>
  </si>
  <si>
    <t>Unique number generated for all birth records from the same pregnancy; used for linking.</t>
  </si>
  <si>
    <t>Conditions of newborn</t>
  </si>
  <si>
    <t>Conditions of newborn: Assisted ventilation</t>
  </si>
  <si>
    <t>Conditions of newborn: Admission to NICU</t>
  </si>
  <si>
    <t>Conditions of newborn: Antibiotics</t>
  </si>
  <si>
    <t>Conditions of newborn: Seizure</t>
  </si>
  <si>
    <t>Conditions of newborn: None</t>
  </si>
  <si>
    <t>Conditions of newborn: Assisted ventilation (6+ hrs)</t>
  </si>
  <si>
    <t>Conditions of newborn: Surfactant therapy</t>
  </si>
  <si>
    <t>Conditions of newborn: Birth injury</t>
  </si>
  <si>
    <t>Congenital anomalies</t>
  </si>
  <si>
    <t>Congenital anomalies: Anencephaly</t>
  </si>
  <si>
    <t>Congenital anomalies: Spina bifida</t>
  </si>
  <si>
    <t>Congenital anomalies: Heart disease</t>
  </si>
  <si>
    <t>Congenital anomalies: Hernia</t>
  </si>
  <si>
    <t>Congenital anomalies: Omphalocele</t>
  </si>
  <si>
    <t>Congenital anomalies: Gastroschisis</t>
  </si>
  <si>
    <t>Congenital anomalies: Hypospadias</t>
  </si>
  <si>
    <t>Congenital anomalies: Limb reduction defect</t>
  </si>
  <si>
    <t>Congenital anomalies: Cleft lip</t>
  </si>
  <si>
    <t>Congenital anomalies: Cleft palate alone</t>
  </si>
  <si>
    <t>Congenital anomalies: Down syndrome, karyotype unknown</t>
  </si>
  <si>
    <t>Congenital anomalies: Down syndrome, karyotype confirmed</t>
  </si>
  <si>
    <t>Congenital anomalies: Down syndrome, karyotype pending</t>
  </si>
  <si>
    <t>Congenital anomalies: Chromosomal disorder, karyotype confirmed</t>
  </si>
  <si>
    <t>Congenital anomalies: Chromosomal disorder, karyotype pending</t>
  </si>
  <si>
    <t>Congenital anomalies: Chromosomal disorder, karyotype unknown</t>
  </si>
  <si>
    <t>Congenital anomalies: None of the above</t>
  </si>
  <si>
    <t>Transfers / breastfeeding</t>
  </si>
  <si>
    <t>Was infant transferred within 24 hours of delivery?</t>
  </si>
  <si>
    <t>Was mother transferred prior to delivery?</t>
  </si>
  <si>
    <t>Text field</t>
  </si>
  <si>
    <r>
      <t xml:space="preserve">Facility </t>
    </r>
    <r>
      <rPr>
        <b/>
        <u/>
        <sz val="10"/>
        <rFont val="Arial"/>
        <family val="2"/>
      </rPr>
      <t>to which</t>
    </r>
    <r>
      <rPr>
        <sz val="10"/>
        <rFont val="Arial"/>
        <family val="2"/>
      </rPr>
      <t xml:space="preserve"> infant was transferred</t>
    </r>
  </si>
  <si>
    <r>
      <t xml:space="preserve">Facility </t>
    </r>
    <r>
      <rPr>
        <b/>
        <u/>
        <sz val="10"/>
        <rFont val="Arial"/>
        <family val="2"/>
      </rPr>
      <t>from which</t>
    </r>
    <r>
      <rPr>
        <sz val="10"/>
        <rFont val="Arial"/>
        <family val="2"/>
      </rPr>
      <t xml:space="preserve"> mother was transferred</t>
    </r>
  </si>
  <si>
    <t>Is infant living at time of report?</t>
  </si>
  <si>
    <t>Is infant being breastfed at discharge?</t>
  </si>
  <si>
    <t>Place of birth</t>
  </si>
  <si>
    <t>1=Hospital
2=Birth center
3=Home birth (Planned)
4=Home birth (Unplanned)
5=Home birth (Unknown if planned)
6=Clinic/doctor's office
7=Other</t>
  </si>
  <si>
    <t>Literal field for when bplacetypecode = 7</t>
  </si>
  <si>
    <t>Birth place: Type code</t>
  </si>
  <si>
    <t>Birth place: Description (other specify)</t>
  </si>
  <si>
    <t>Birth place: Alternate city FIPS</t>
  </si>
  <si>
    <t>Birth place: City FIPS</t>
  </si>
  <si>
    <t>00050-99700;
00000=Outside city limits/not on NCHS list
99999=Unknown
See CDC Manual, Part 8</t>
  </si>
  <si>
    <t>Use in conjunction with state</t>
  </si>
  <si>
    <t>Birth place: County FIPS</t>
  </si>
  <si>
    <t>Birth place: State FIPS</t>
  </si>
  <si>
    <t>Birth place: State number</t>
  </si>
  <si>
    <t>041 = Oregon</t>
  </si>
  <si>
    <t>AL to YT,
ZZ for unknown states when US/Canada
XX used when foreign county
See CDC Manual, Part 8</t>
  </si>
  <si>
    <t>Birth place: NPI code</t>
  </si>
  <si>
    <t>Birth place: Facility name</t>
  </si>
  <si>
    <t>Birth place: Street number</t>
  </si>
  <si>
    <t>Birth place: Pre-directional</t>
  </si>
  <si>
    <t>Birth place: Street name</t>
  </si>
  <si>
    <t>Birth place: Street designator</t>
  </si>
  <si>
    <t>Birth place: Post-directional</t>
  </si>
  <si>
    <t>Birth place: Unit number</t>
  </si>
  <si>
    <t>Birth place: City (literal)</t>
  </si>
  <si>
    <t>Birth place: County (literal)</t>
  </si>
  <si>
    <t>Birth place: State (literal)</t>
  </si>
  <si>
    <t>Birth place: ZIP code</t>
  </si>
  <si>
    <t>Birth place: Country(literal)</t>
  </si>
  <si>
    <t>Birth place: Medical record number</t>
  </si>
  <si>
    <t>Planned place of birth</t>
  </si>
  <si>
    <t>Added in 2012 per legislation (HB 2380). Blanks OK for out-of-hospital births.</t>
  </si>
  <si>
    <t>Did mother go into labor intending to deliver at home or free-standing birthing center?</t>
  </si>
  <si>
    <t>What was the primary attendant type at onset of labor?</t>
  </si>
  <si>
    <t>1 or D=MD
2 or O=DO
3 or B=Nurse practitioner/CNM
4=Midwife (not licensed)
5=Other non-medical (relatives etc)
6=Licensed direct entry midwife
7=Other licensed medical (EMT, etc)
N=Doctor of naturopathic medicine</t>
  </si>
  <si>
    <t>Added in 2012 per legislation (HB 2380). Blank unless bplaceIntent =  Y.</t>
  </si>
  <si>
    <t>Attendant and certifier</t>
  </si>
  <si>
    <t>Attendant type</t>
  </si>
  <si>
    <t>Attendant type: Other specify</t>
  </si>
  <si>
    <t>Attendant: Last name</t>
  </si>
  <si>
    <t>Attendant: First name</t>
  </si>
  <si>
    <t>Attendant: Middle name</t>
  </si>
  <si>
    <t>Attendant: Last name suffix</t>
  </si>
  <si>
    <t>Attendant: NPI code</t>
  </si>
  <si>
    <t>Attendant: Code (system generated number)</t>
  </si>
  <si>
    <t>Attendant: License number</t>
  </si>
  <si>
    <t>Attendant address: Street number</t>
  </si>
  <si>
    <t>Attendant address: Predirection</t>
  </si>
  <si>
    <t>Attendant address: Street name</t>
  </si>
  <si>
    <t>Attendant address: Postdirection</t>
  </si>
  <si>
    <t>Attendant address: City (literal)</t>
  </si>
  <si>
    <t>Attendant address: County (literal)</t>
  </si>
  <si>
    <t>Attendant address: State (literal)</t>
  </si>
  <si>
    <t>Attendant address: ZIP code</t>
  </si>
  <si>
    <t>Attendant address: Country (literal)</t>
  </si>
  <si>
    <t>E, W, N, S, NW, NE, SW, SE</t>
  </si>
  <si>
    <t>Street, Lane, etc.</t>
  </si>
  <si>
    <t>Attendant address: Unit number</t>
  </si>
  <si>
    <t>Certifier: Last name</t>
  </si>
  <si>
    <t>Certifier: First name</t>
  </si>
  <si>
    <t>Certifier: Middle name</t>
  </si>
  <si>
    <t>Certifier: Last name suffix</t>
  </si>
  <si>
    <t>Attendant address: Street designator</t>
  </si>
  <si>
    <t>Certifier title</t>
  </si>
  <si>
    <t>Certifier title: Other specify</t>
  </si>
  <si>
    <t>Is certifier same as attendant?</t>
  </si>
  <si>
    <t>Certifier: NPI code</t>
  </si>
  <si>
    <t>Date certified</t>
  </si>
  <si>
    <t>Valid date</t>
  </si>
  <si>
    <t>OVERS system codes: 
1=MD
2=DO
3=CNM/NP
4=Midwife (traditional)
5=Other (specify)
6=LDEM
7=Other licensed medical
8=Birth clerk
N=DN</t>
  </si>
  <si>
    <t>6-digit sequential number</t>
  </si>
  <si>
    <t>Last name</t>
  </si>
  <si>
    <t>First name</t>
  </si>
  <si>
    <t>Middle name</t>
  </si>
  <si>
    <t>Other middle name</t>
  </si>
  <si>
    <t>Last name suffix</t>
  </si>
  <si>
    <t>Mother: Last name</t>
  </si>
  <si>
    <t>Mother: Maiden last name</t>
  </si>
  <si>
    <t>Mother: First name</t>
  </si>
  <si>
    <t>Mother: Middle name</t>
  </si>
  <si>
    <t>Mother: Maiden first name</t>
  </si>
  <si>
    <t>Mother: Maiden middle name</t>
  </si>
  <si>
    <t>Mother: Last name suffix</t>
  </si>
  <si>
    <t>Mother: Maiden last name suffix</t>
  </si>
  <si>
    <t>Mother: Date of birth (string)</t>
  </si>
  <si>
    <t>Mother: Year of birth</t>
  </si>
  <si>
    <t>Mother: Month of birth</t>
  </si>
  <si>
    <t>Mother: Day of birth</t>
  </si>
  <si>
    <t>Mother: Birth state (abbreviation)</t>
  </si>
  <si>
    <t>Mother: Birth country (abbreviation)</t>
  </si>
  <si>
    <t>Mother's residence address</t>
  </si>
  <si>
    <t>Mother's residence: Street number</t>
  </si>
  <si>
    <t>Mother's residence: Predirection</t>
  </si>
  <si>
    <t>Mother's residence: Street name</t>
  </si>
  <si>
    <t>Mother's residence: Street designator</t>
  </si>
  <si>
    <t>Mother's residence: Postdirection</t>
  </si>
  <si>
    <t>Mother's residence: Unit number</t>
  </si>
  <si>
    <t>Mother's residence: City (literal)</t>
  </si>
  <si>
    <t>Mother's residence: State (abbreviation)</t>
  </si>
  <si>
    <t>Mother's residence: County (literal)</t>
  </si>
  <si>
    <t>Mother's residence: Country (abbreviation)</t>
  </si>
  <si>
    <t>Mother's residence: Country (literal)</t>
  </si>
  <si>
    <t>Mother's residence geocode information</t>
  </si>
  <si>
    <t>Mother's residence: Numeric state code</t>
  </si>
  <si>
    <t>2-digit code</t>
  </si>
  <si>
    <t>Mother's residence: Census tract root</t>
  </si>
  <si>
    <t>4-digit numeric</t>
  </si>
  <si>
    <t>Mother's residence: Census tract suffix</t>
  </si>
  <si>
    <t>2-digit numeric</t>
  </si>
  <si>
    <t>Mother's residence: Census block root</t>
  </si>
  <si>
    <t>1-digit numeric</t>
  </si>
  <si>
    <t>Mother's residence: Census block suffix</t>
  </si>
  <si>
    <t>Mother's residence: Longitude</t>
  </si>
  <si>
    <t>Mother's residence: Latitude</t>
  </si>
  <si>
    <t>Mother's residence: ZIP code centroid (only used if exact geocode is not available)</t>
  </si>
  <si>
    <t>Mother's residence: Geocode match variable</t>
  </si>
  <si>
    <t>Father: Last name</t>
  </si>
  <si>
    <t>Father: First name</t>
  </si>
  <si>
    <t>Father: Middle name</t>
  </si>
  <si>
    <t>Father: Last name suffix</t>
  </si>
  <si>
    <t>Father: Date of birth (string)</t>
  </si>
  <si>
    <t>Father: Year of birth</t>
  </si>
  <si>
    <t>Father: Month of birth</t>
  </si>
  <si>
    <t>Father: Day of birth</t>
  </si>
  <si>
    <t>Father: Birth state (abbreviation)</t>
  </si>
  <si>
    <t>Father: Birth country (abbreviation)</t>
  </si>
  <si>
    <t>Father's name and birth information</t>
  </si>
  <si>
    <t>Mother's medical record number</t>
  </si>
  <si>
    <t>Mother's Medicaid number</t>
  </si>
  <si>
    <t>Child's medical record number</t>
  </si>
  <si>
    <t>Date of death</t>
  </si>
  <si>
    <t>Other information</t>
  </si>
  <si>
    <t>0000-2359
6666=Unknown (foreign born)
9999 = Unknown</t>
  </si>
  <si>
    <t>Mother's name and birth information</t>
  </si>
  <si>
    <t>Use for trend with older years single choice 
01 White             11 Nat Hawaiian
02 Black              12 Guam
03 Amer. Indian   13 Samoan
04 Asian Indian   14 Other Pac.Is.
05 Chinese          15 Other
06 Filipino             Bridged multiple:
07 Japanese        21 White
08 Korean            22 Black
09 Vietnamese     23 Am Ind
10 Other Asian    24 Asian / PI</t>
  </si>
  <si>
    <t>Risk factors: Number of previous Cesareans</t>
  </si>
  <si>
    <t>Mother tested for syphilis</t>
  </si>
  <si>
    <t>Obstetric procedures: External cephalic, successful</t>
  </si>
  <si>
    <t>Obstetric procedures: External cephalic, failed</t>
  </si>
  <si>
    <t>Y=Yes
N=No
O=ORDP
U=Unknown</t>
  </si>
  <si>
    <r>
      <t xml:space="preserve">Confidential view - </t>
    </r>
    <r>
      <rPr>
        <b/>
        <sz val="11"/>
        <color rgb="FFFF0000"/>
        <rFont val="Arial"/>
        <family val="2"/>
      </rPr>
      <t>Special approval is required to receive confidential variables.</t>
    </r>
  </si>
  <si>
    <t>F=Female
M=Male
N=Not yet determined
U=Unknown</t>
  </si>
  <si>
    <t>1/1/2018</t>
  </si>
  <si>
    <t>CN</t>
  </si>
  <si>
    <t>Maternal morbidity - unplanned operating room procedure (bmm_uopr) dropped from CHS file. It was dropped from the national file in 2014.</t>
  </si>
  <si>
    <t>Dropped by NCHS in 2011; CHS in 2018.</t>
  </si>
  <si>
    <t>bdadhispoc</t>
  </si>
  <si>
    <t>bdadhispos</t>
  </si>
  <si>
    <t>0-8, 9=Unknown</t>
  </si>
  <si>
    <t>01-12; 88=None; 99=Unknown</t>
  </si>
  <si>
    <t>BIRTH FILE LAYOUT (2008-present)</t>
  </si>
  <si>
    <t>Basic/YTD view (see next tab for CONFIDENTIAL variables)</t>
  </si>
  <si>
    <t>bhgtinch</t>
  </si>
  <si>
    <t>Dropped by NCHS in 2014; CHS in 2018.</t>
  </si>
  <si>
    <t>Dropped by NCHS in 2014.</t>
  </si>
  <si>
    <t>The variable btobacco was updated. 'Yes' now indicates there was smoking during pregnancy or in the three months prior to pregnancy.</t>
  </si>
  <si>
    <t>CKH</t>
  </si>
  <si>
    <t>8/9/2019</t>
  </si>
  <si>
    <t>Noted additional variables dropped by CHS in 2018. NCHS dropped them in 2014.
   Conditions of newborn: Birth injury
   Maternal morbidity: Unplanned operating room procedure
   Characteristics of labor &amp; delivery: Non-vertex presentation
   Onset of labor: Premature rupture of the membrane
   Onset of labor: Precipitous labor
   Onset of labor: Prolonged labor
   Obstetric procedures: Cervical cerclage
   Obstetric procedures: Tocolysis</t>
  </si>
  <si>
    <t>bmomREopen</t>
  </si>
  <si>
    <t>A100</t>
  </si>
  <si>
    <t>Mother's REALD: How do you identify your race, ethnicity, tribal affiliation, country or origin, or ancestry? (mother)</t>
  </si>
  <si>
    <t>bmomREcatHisCen</t>
  </si>
  <si>
    <t>Mother's REALD: Hispanic - Central American</t>
  </si>
  <si>
    <t>Y / N</t>
  </si>
  <si>
    <t>bmomREcatHisMex</t>
  </si>
  <si>
    <t>Mother's REALD: Hispanic - Mexican</t>
  </si>
  <si>
    <t>bmomREcatHisSou</t>
  </si>
  <si>
    <t>Mother's REALD: Hispanic - South American</t>
  </si>
  <si>
    <t>bmomREcatHisCub</t>
  </si>
  <si>
    <t>Mother's REALD: Hispanic - Cuban</t>
  </si>
  <si>
    <t>bmomREcatHisPR</t>
  </si>
  <si>
    <t>Mother's REALD: Hispanic - Puerto Rican</t>
  </si>
  <si>
    <t>bmomREcatHisOth</t>
  </si>
  <si>
    <t>Mother's REALD: Hispanic - Other</t>
  </si>
  <si>
    <t>bmomREcatCHamoru</t>
  </si>
  <si>
    <t>Mother's REALD: CHamorro</t>
  </si>
  <si>
    <t>bmomREcatMarshallese</t>
  </si>
  <si>
    <t>Mother's REALD: Marshallese</t>
  </si>
  <si>
    <t>bmomREcatMicronesian</t>
  </si>
  <si>
    <t>Mother's REALD: Micronesian</t>
  </si>
  <si>
    <t>bmomREcatNatHaw</t>
  </si>
  <si>
    <t>Mother's REALD: Native Hawaiian</t>
  </si>
  <si>
    <t>bmomREcatSamoan</t>
  </si>
  <si>
    <t>Mother's REALD: Samoan</t>
  </si>
  <si>
    <t>bmomREcatNHPIoth</t>
  </si>
  <si>
    <t>Mother's REALD: Other Pacific Islander</t>
  </si>
  <si>
    <t>bmomREcatEastEur</t>
  </si>
  <si>
    <t>Mother's REALD: Eastern European</t>
  </si>
  <si>
    <t>bmomREcatSlavic</t>
  </si>
  <si>
    <t>Mother's REALD: Slavic</t>
  </si>
  <si>
    <t>bmomREcatWestEur</t>
  </si>
  <si>
    <t>Mother's REALD: Western European</t>
  </si>
  <si>
    <t>bmomREcatOthWhite</t>
  </si>
  <si>
    <t>Mother's REALD: Other White</t>
  </si>
  <si>
    <t>bmomREcatAmInd</t>
  </si>
  <si>
    <t xml:space="preserve">Mother's REALD: American Indian  </t>
  </si>
  <si>
    <t>bmomREcatAlaskNat</t>
  </si>
  <si>
    <t>Mother's REALD: Alaska Native</t>
  </si>
  <si>
    <t>bmomREcatCanInd</t>
  </si>
  <si>
    <t>Mother's REALD: Canadian Inuit, Metis or First Nation</t>
  </si>
  <si>
    <t>bmomREcatLatInd</t>
  </si>
  <si>
    <t>Mother's REALD: Indigenous Mexican, Central American or South American</t>
  </si>
  <si>
    <t>bmomREcatAfrAm</t>
  </si>
  <si>
    <t>Mother's REALD: African American</t>
  </si>
  <si>
    <t>bmomREcatCaribbean</t>
  </si>
  <si>
    <t>Mother's REALD: Afro-Caribbean</t>
  </si>
  <si>
    <t>bmomREcatEthiopian</t>
  </si>
  <si>
    <t>Mother's REALD: Ethiopian</t>
  </si>
  <si>
    <t>bmomREcatSomali</t>
  </si>
  <si>
    <t>Mother's REALD: Somali</t>
  </si>
  <si>
    <t>bmomREcatAfrican</t>
  </si>
  <si>
    <t>Mother's REALD: Other African (Black)</t>
  </si>
  <si>
    <t>bmomREcatBlackOth</t>
  </si>
  <si>
    <t>Mother's REALD: Other Black</t>
  </si>
  <si>
    <t>bmomREcatNoAfr</t>
  </si>
  <si>
    <t>Mother's REALD: Northern African</t>
  </si>
  <si>
    <t>bmomREcatMidEast</t>
  </si>
  <si>
    <t>Mother's REALD: Middle Eastern</t>
  </si>
  <si>
    <t>bmomREcatAsianInd</t>
  </si>
  <si>
    <t>Mother's REALD: Asian Indian</t>
  </si>
  <si>
    <t>bmomREcatCambodian</t>
  </si>
  <si>
    <t>Mother's REALD: Cambodian</t>
  </si>
  <si>
    <t>bmomREcatChinese</t>
  </si>
  <si>
    <t>Mother's REALD: Chinese</t>
  </si>
  <si>
    <t>bmomREcatMyanmar</t>
  </si>
  <si>
    <t>Mother's REALD: Communities of Myanmar</t>
  </si>
  <si>
    <t>bmomREcatFilipino</t>
  </si>
  <si>
    <t>Mother's REALD: Filipino/a</t>
  </si>
  <si>
    <t>bmomREcatHmong</t>
  </si>
  <si>
    <t>Mother's REALD: Hmong</t>
  </si>
  <si>
    <t>bmomREcatJapanese</t>
  </si>
  <si>
    <t>Mother's REALD: Japanese</t>
  </si>
  <si>
    <t>bmomREcatKorean</t>
  </si>
  <si>
    <t>Mother's REALD: Korean</t>
  </si>
  <si>
    <t>bmomREcatLaotian</t>
  </si>
  <si>
    <t>Mother's REALD: Laotian</t>
  </si>
  <si>
    <t>bmomREcatSoAsian</t>
  </si>
  <si>
    <t>Mother's REALD: South Asian</t>
  </si>
  <si>
    <t>bmomREcatVietnamese</t>
  </si>
  <si>
    <t>Mother's REALD: Vietnamese</t>
  </si>
  <si>
    <t>bmomREcatAsianOth</t>
  </si>
  <si>
    <t>Mother's REALD: Other Asian</t>
  </si>
  <si>
    <t>bmomREcatOther</t>
  </si>
  <si>
    <t>Mother's REALD: Race not listed</t>
  </si>
  <si>
    <t>bmomREcatDK</t>
  </si>
  <si>
    <t>Mother's REALD: Race - don't know</t>
  </si>
  <si>
    <t>bmomREcatDA</t>
  </si>
  <si>
    <t>Mother's REALD: Race - don't want to answer</t>
  </si>
  <si>
    <t>bmomREcatDN</t>
  </si>
  <si>
    <t>Mother's REALD: Race - did not answer</t>
  </si>
  <si>
    <t>bmomREcatHisOthS</t>
  </si>
  <si>
    <t>Mother's REALD: Hispanic - Other specify</t>
  </si>
  <si>
    <t>bmomREcatNHPIothS</t>
  </si>
  <si>
    <t>Mother's REALD: Other Pacific Islander - specify</t>
  </si>
  <si>
    <t>bmomREcatOthWhiteS</t>
  </si>
  <si>
    <t>Mother's REALD: Other White - specify</t>
  </si>
  <si>
    <t>bmomREcatTribe1</t>
  </si>
  <si>
    <t>Mother's REALD: AI/AN - specify tribe 1</t>
  </si>
  <si>
    <t>bmomREcatTribe2</t>
  </si>
  <si>
    <t>Mother's REALD: AI/AN - specify tribe 2</t>
  </si>
  <si>
    <t>bmomREcatAfricanS</t>
  </si>
  <si>
    <t>Mother's REALD: Other African (Black) - specify</t>
  </si>
  <si>
    <t>bmomREcatBlackOthS</t>
  </si>
  <si>
    <t>Mother's REALD: Other Black - specify</t>
  </si>
  <si>
    <t>bmomREcatAsianOthS</t>
  </si>
  <si>
    <t>Mother's REALD: Other Asian - specify</t>
  </si>
  <si>
    <t>bmomREcatOtherS</t>
  </si>
  <si>
    <t>Mother's REALD: Race not listed, specify</t>
  </si>
  <si>
    <t>bmomPriREcd</t>
  </si>
  <si>
    <t>F3.0</t>
  </si>
  <si>
    <t>Mother's REALD: Primary race/ethnicity (numeric)</t>
  </si>
  <si>
    <t>See 'Primary Race" tab</t>
  </si>
  <si>
    <t>bmomPriREstr</t>
  </si>
  <si>
    <t>Mother's REALD: Primary race/ethnicity (string)</t>
  </si>
  <si>
    <t>bmomHomeLang1</t>
  </si>
  <si>
    <t>Mother's REALD: Language used at home 1</t>
  </si>
  <si>
    <t>bmomHomeLang2</t>
  </si>
  <si>
    <t>Mother's REALD: Language used at home 2</t>
  </si>
  <si>
    <t>bmomSpokLang1</t>
  </si>
  <si>
    <t>Mother's REALD: Preferred spoken language 1</t>
  </si>
  <si>
    <t>bmomWritLang1</t>
  </si>
  <si>
    <t>Mother's REALD: Preferred written language 1</t>
  </si>
  <si>
    <t>bmomENG</t>
  </si>
  <si>
    <t>F2.0</t>
  </si>
  <si>
    <t>Mother's REALD: How well do you speak English?</t>
  </si>
  <si>
    <t>1 = Not at all
2 = Not well
3 = Well
4 = Very well
95 = Not asked (skip logic)
96 = Did not answer
98 = Don't want to answer
99 = Don't know</t>
  </si>
  <si>
    <t>bmomDEAR</t>
  </si>
  <si>
    <t>Mother's REALD: Are you deaf or have serious difficulty hearing?</t>
  </si>
  <si>
    <t>0 = No
1 = Yes
95 = Not asked (skip logic)
96 = Did not answer
98 = Don't want to answer
99 = Don't know</t>
  </si>
  <si>
    <t>bmomDEARage</t>
  </si>
  <si>
    <t>Mother's REALD: If yes, at what age did [DEAR] begin?</t>
  </si>
  <si>
    <t>0 = Before age 1
1-110 = Numeric age
995 = Not asked (skip logic)
999 = Don't know</t>
  </si>
  <si>
    <t>bmomDEYE</t>
  </si>
  <si>
    <t>Mother's REALD: Are you blind or have serious difficulty seeing, even when wearing glasses?</t>
  </si>
  <si>
    <t>bmomDEYEage</t>
  </si>
  <si>
    <t>Mother's REALD: If yes, at what age did [DEYE] begin?</t>
  </si>
  <si>
    <t>bmomDPHY</t>
  </si>
  <si>
    <t xml:space="preserve">Mother's REALD: Do you have serious difficulty walking or climbing stairs? </t>
  </si>
  <si>
    <t>bmomDPHYage</t>
  </si>
  <si>
    <t>Mother's REALD: If yes, at what age did [DPHY] begin?</t>
  </si>
  <si>
    <t>bmomDREM</t>
  </si>
  <si>
    <t>Mother's REALD: Because of a physical, mental, or emotional problem, do you have seriously difficulty concentrating, remembering, or making decisions?</t>
  </si>
  <si>
    <t>bmomDREMage</t>
  </si>
  <si>
    <t>Mother's REALD: If yes, at what age did [DREM] begin?</t>
  </si>
  <si>
    <t>bmomDDRS</t>
  </si>
  <si>
    <t>Mother's REALD: Do you have difficulty bathing or dressing?</t>
  </si>
  <si>
    <t>bmomDDRSage</t>
  </si>
  <si>
    <t>Mother's REALD: If yes, at what age did [DDRS] begin?</t>
  </si>
  <si>
    <t>bmomDLEA</t>
  </si>
  <si>
    <t xml:space="preserve">Mother's REALD: Do you have serious difficulty learning how to do things most people your age can learn? </t>
  </si>
  <si>
    <t>bmomDLEAage</t>
  </si>
  <si>
    <t>Mother's REALD: If yes, at what age did [DLEA] begin?</t>
  </si>
  <si>
    <t>bmomDCOM</t>
  </si>
  <si>
    <t xml:space="preserve">Mother's REALD: Using your usual (customary) language, do you have serious difficulty communicating, (for example understanding or being understood by others) </t>
  </si>
  <si>
    <t>0 = No
1 = Yes
94 = Do not understand
95 = Not asked (skip logic)
96 = Did not answer
98 = Don't want to answer
99 = Don't know</t>
  </si>
  <si>
    <t>bmomDCOMage</t>
  </si>
  <si>
    <t>Mother's REALD: If yes, at what age did [DCOM] begin?</t>
  </si>
  <si>
    <t>bmomDOUT</t>
  </si>
  <si>
    <t>Mother's REALD: Because of a physical, mental, or emotional problem, do you have difficulty doing errands alone such as visiting a doctor’s office or shopping (Age 15 and up)</t>
  </si>
  <si>
    <t>bmomDOUTage</t>
  </si>
  <si>
    <t>Mother's REALD: If yes, at what age did [DOUT] begin?</t>
  </si>
  <si>
    <t>bmomDMHD</t>
  </si>
  <si>
    <t>Mother's REALD: Do you have serious difficulty with the following: mood, intense feelings, controlling your behavior, or experiencing delusions or hallucinations?</t>
  </si>
  <si>
    <t>bmomDMHDage</t>
  </si>
  <si>
    <t>Mother's REALD: If yes, at what age did [DMHD] begin?</t>
  </si>
  <si>
    <t>bdadREopen</t>
  </si>
  <si>
    <t>bdadREcatHisCen</t>
  </si>
  <si>
    <t>Father's REALD: Hispanic - Central American</t>
  </si>
  <si>
    <t>bdadREcatHisMex</t>
  </si>
  <si>
    <t>Father's REALD: Hispanic - Mexican</t>
  </si>
  <si>
    <t>bdadREcatHisSou</t>
  </si>
  <si>
    <t>Father's REALD: Hispanic - South American</t>
  </si>
  <si>
    <t>bdadREcatHisCub</t>
  </si>
  <si>
    <t>Father's REALD: Hispanic - Cuban</t>
  </si>
  <si>
    <t>bdadREcatHisPR</t>
  </si>
  <si>
    <t>Father's REALD: Hispanic - Puerto Rican</t>
  </si>
  <si>
    <t>bdadREcatHisOth</t>
  </si>
  <si>
    <t>Father's REALD: Hispanic - Other</t>
  </si>
  <si>
    <t>bdadREcatChamoru</t>
  </si>
  <si>
    <t>Father's REALD: CHamorro</t>
  </si>
  <si>
    <t>bdadREcatMarshallese</t>
  </si>
  <si>
    <t>Father's REALD: Marshallese</t>
  </si>
  <si>
    <t>bdadREcatMicronesian</t>
  </si>
  <si>
    <t>Father's REALD: Micronesian</t>
  </si>
  <si>
    <t>bdadREcatNatHaw</t>
  </si>
  <si>
    <t>Father's REALD: Native Hawaiian</t>
  </si>
  <si>
    <t>bdadREcatSamoan</t>
  </si>
  <si>
    <t>Father's REALD: Samoan</t>
  </si>
  <si>
    <t>bdadREcatNHPIoth</t>
  </si>
  <si>
    <t>Father's REALD: Other Pacific Islander</t>
  </si>
  <si>
    <t>bdadREcatEastEur</t>
  </si>
  <si>
    <t>Father's REALD: Eastern European</t>
  </si>
  <si>
    <t>bdadREcatSlavic</t>
  </si>
  <si>
    <t>Father's REALD: Slavic</t>
  </si>
  <si>
    <t>bdadREcatWestEur</t>
  </si>
  <si>
    <t>Father's REALD: Western European</t>
  </si>
  <si>
    <t>bdadREcatOthWhite</t>
  </si>
  <si>
    <t>Father's REALD: Other White</t>
  </si>
  <si>
    <t>bdadREcatAmInd</t>
  </si>
  <si>
    <t xml:space="preserve">Father's REALD: American Indian  </t>
  </si>
  <si>
    <t>bdadREcatAlaskNat</t>
  </si>
  <si>
    <t>Father's REALD: Alaska Native</t>
  </si>
  <si>
    <t>bdadREcatCanInd</t>
  </si>
  <si>
    <t>Father's REALD: Canadian Inuit, Metis or First Nation</t>
  </si>
  <si>
    <t>bdadREcatLatInd</t>
  </si>
  <si>
    <t>Father's REALD: Indigenous Mexican, Central American or South American</t>
  </si>
  <si>
    <t>bdadREcatAfrAm</t>
  </si>
  <si>
    <t>Father's REALD: African American</t>
  </si>
  <si>
    <t>bdadREcatCaribbean</t>
  </si>
  <si>
    <t>Father's REALD: Afro-Caribbean</t>
  </si>
  <si>
    <t>bdadREcatEthiopian</t>
  </si>
  <si>
    <t>Father's REALD: Ethiopian</t>
  </si>
  <si>
    <t>bdadREcatSomali</t>
  </si>
  <si>
    <t>Father's REALD: Somali</t>
  </si>
  <si>
    <t>bdadREcatAfrican</t>
  </si>
  <si>
    <t>Father's REALD: Other African (Black)</t>
  </si>
  <si>
    <t>bdadREcatBlackOth</t>
  </si>
  <si>
    <t>Father's REALD: Other Black</t>
  </si>
  <si>
    <t>bdadREcatNoAfr</t>
  </si>
  <si>
    <t>Father's REALD: Northern African</t>
  </si>
  <si>
    <t>bdadREcatMidEast</t>
  </si>
  <si>
    <t>Father's REALD: Middle Eastern</t>
  </si>
  <si>
    <t>bdadREcatAsianInd</t>
  </si>
  <si>
    <t>Father's REALD: Asian Indian</t>
  </si>
  <si>
    <t>bdadREcatCambodian</t>
  </si>
  <si>
    <t>Father's REALD: Cambodian</t>
  </si>
  <si>
    <t>bdadREcatChinese</t>
  </si>
  <si>
    <t>Father's REALD: Chinese</t>
  </si>
  <si>
    <t>bdadREcatMyanmar</t>
  </si>
  <si>
    <t>Father's REALD: Communities of Myanmar</t>
  </si>
  <si>
    <t>bdadREcatFilipino</t>
  </si>
  <si>
    <t>Father's REALD: Filipino/a</t>
  </si>
  <si>
    <t>bdadREcatHmong</t>
  </si>
  <si>
    <t>Father's REALD: Hmong</t>
  </si>
  <si>
    <t>bdadREcatJapanese</t>
  </si>
  <si>
    <t>Father's REALD: Japanese</t>
  </si>
  <si>
    <t>bdadREcatKorean</t>
  </si>
  <si>
    <t>Father's REALD: Korean</t>
  </si>
  <si>
    <t>bdadREcatLaotian</t>
  </si>
  <si>
    <t>Father's REALD: Laotian</t>
  </si>
  <si>
    <t>bdadREcatSoAsian</t>
  </si>
  <si>
    <t>Father's REALD: South Asian</t>
  </si>
  <si>
    <t>bdadREcatVietnamese</t>
  </si>
  <si>
    <t>Father's REALD: Vietnamese</t>
  </si>
  <si>
    <t>bdadREcatAsianOth</t>
  </si>
  <si>
    <t>Father's REALD: Other Asian</t>
  </si>
  <si>
    <t>bdadREcatOther</t>
  </si>
  <si>
    <t>Father's REALD: Race not listed</t>
  </si>
  <si>
    <t>bdadREcatDK</t>
  </si>
  <si>
    <t>Father's REALD: Race - don't know</t>
  </si>
  <si>
    <t>bdadREcatDA</t>
  </si>
  <si>
    <t>Father's REALD: Race - don't want to answer</t>
  </si>
  <si>
    <t>bdadREcatDN</t>
  </si>
  <si>
    <t>Father's REALD: Race - did not answer</t>
  </si>
  <si>
    <t>bdadREcatHisOthS</t>
  </si>
  <si>
    <t>Father's REALD: Hispanic - Other specify</t>
  </si>
  <si>
    <t>bdadREcatNHPIothS</t>
  </si>
  <si>
    <t>Father's REALD: Other Pacific Islander - specify</t>
  </si>
  <si>
    <t>bdadREcatOthWhiteS</t>
  </si>
  <si>
    <t>Father's REALD: Other White - specify</t>
  </si>
  <si>
    <t>bdadREcatTribe1</t>
  </si>
  <si>
    <t>Father's REALD: AI/AN - specify tribe 1</t>
  </si>
  <si>
    <t>bdadREcatTribe2</t>
  </si>
  <si>
    <t>Father's REALD: AI/AN - specify tribe 2</t>
  </si>
  <si>
    <t>bdadREcatAfricanS</t>
  </si>
  <si>
    <t>Father's REALD: Other African (Black) - specify</t>
  </si>
  <si>
    <t>bdadREcatBlackOthS</t>
  </si>
  <si>
    <t>Father's REALD: Other Black - specify</t>
  </si>
  <si>
    <t>bdadREcatAsianOthS</t>
  </si>
  <si>
    <t>Father's REALD: Other Asian - specify</t>
  </si>
  <si>
    <t>bdadREcatOtherS</t>
  </si>
  <si>
    <t>Father's REALD: Race not listed, specify</t>
  </si>
  <si>
    <t>bdadPriREcd</t>
  </si>
  <si>
    <t>Father's REALD: Primary race/ethnicity (numeric)</t>
  </si>
  <si>
    <t>bdadPriREstr</t>
  </si>
  <si>
    <t>Father's REALD: Primary race/ethnicity (string)</t>
  </si>
  <si>
    <t>bdadHomeLang1</t>
  </si>
  <si>
    <t>Father's REALD: Language used at home 1</t>
  </si>
  <si>
    <t>bdadHomeLang2</t>
  </si>
  <si>
    <t>Father's REALD: Language used at home 2</t>
  </si>
  <si>
    <t>bdadSpokLang1</t>
  </si>
  <si>
    <t>Father's REALD: Preferred spoken language 1</t>
  </si>
  <si>
    <t>bdadWritLang1</t>
  </si>
  <si>
    <t>Father's REALD: Preferred written language 1</t>
  </si>
  <si>
    <t>bdadENG</t>
  </si>
  <si>
    <t>Father's REALD: How well do you speak English?</t>
  </si>
  <si>
    <t>bdadDEAR</t>
  </si>
  <si>
    <t>Father's REALD: Are you deaf or have serious difficulty hearing?</t>
  </si>
  <si>
    <t>bdadDEARage</t>
  </si>
  <si>
    <t>Father's REALD: If yes, at what age did [DEAR] begin?</t>
  </si>
  <si>
    <t>bdadDEYE</t>
  </si>
  <si>
    <t>Father's REALD: Are you blind or have serious difficulty seeing, even when wearing glasses?</t>
  </si>
  <si>
    <t>bdadDEYEage</t>
  </si>
  <si>
    <t>Father's REALD: If yes, at what age did [DEYE] begin?</t>
  </si>
  <si>
    <t>bdadDPHY</t>
  </si>
  <si>
    <t xml:space="preserve">Father's REALD: Do you have serious difficulty walking or climbing stairs? </t>
  </si>
  <si>
    <t>bdadDPHYage</t>
  </si>
  <si>
    <t>Father's REALD: If yes, at what age did [DPHY] begin?</t>
  </si>
  <si>
    <t>bdadDREM</t>
  </si>
  <si>
    <t>Father's REALD: Because of a physical, mental, or emotional problem, do you have seriously difficulty concentrating, remembering, or making decisions?</t>
  </si>
  <si>
    <t>bdadDREMage</t>
  </si>
  <si>
    <t>Father's REALD: If yes, at what age did [DREM] begin?</t>
  </si>
  <si>
    <t>bdadDDRS</t>
  </si>
  <si>
    <t>Father's REALD: Do you have difficulty bathing or dressing?</t>
  </si>
  <si>
    <t>bdadDDRSage</t>
  </si>
  <si>
    <t>Father's REALD: If yes, at what age did [DDRS] begin?</t>
  </si>
  <si>
    <t>bdadDLEA</t>
  </si>
  <si>
    <t xml:space="preserve">Father's REALD: Do you have serious difficulty learning how to do things most people your age can learn? </t>
  </si>
  <si>
    <t>bdadDLEAage</t>
  </si>
  <si>
    <t>Father's REALD: If yes, at what age did [DLEA] begin?</t>
  </si>
  <si>
    <t>bdadDCOM</t>
  </si>
  <si>
    <t xml:space="preserve">Father's REALD: Using your usual (customary) language, do you have serious difficulty communicating, (for example understanding or being understood by others) </t>
  </si>
  <si>
    <t>bdadDCOMage</t>
  </si>
  <si>
    <t>Father's REALD: If yes, at what age did [DCOM] begin?</t>
  </si>
  <si>
    <t>bdadDOUT</t>
  </si>
  <si>
    <t>Father's REALD: Because of a physical, mental, or emotional problem, do you have difficulty doing errands alone such as visiting a doctor’s office or shopping (Age 15 and up)</t>
  </si>
  <si>
    <t>bdadDOUTage</t>
  </si>
  <si>
    <t>Father's REALD: If yes, at what age did [DOUT] begin?</t>
  </si>
  <si>
    <t>bdadDMHD</t>
  </si>
  <si>
    <t>Father's REALD: Do you have serious difficulty with the following: mood, intense feelings, controlling your behavior, or experiencing delusions or hallucinations?</t>
  </si>
  <si>
    <t>bdadDMHDage</t>
  </si>
  <si>
    <t>Father's REALD: If yes, at what age did [DMHD] begin?</t>
  </si>
  <si>
    <t>For fields bmomPriREcd /
bdadPriREcd</t>
  </si>
  <si>
    <t>For fields bmomPriREstr / bdadPriREstr</t>
  </si>
  <si>
    <t>Primary race description</t>
  </si>
  <si>
    <t>Numeric value</t>
  </si>
  <si>
    <t>String value</t>
  </si>
  <si>
    <t>American Indian</t>
  </si>
  <si>
    <t>AmInd</t>
  </si>
  <si>
    <t>Alaska Native</t>
  </si>
  <si>
    <t>AlaskNat</t>
  </si>
  <si>
    <t>Indigenous Mexican, Central American, or South American</t>
  </si>
  <si>
    <t>LatInd</t>
  </si>
  <si>
    <t>Canadian Inuit, Metis, or First Nation</t>
  </si>
  <si>
    <t>CanInd</t>
  </si>
  <si>
    <t>Asian Indian</t>
  </si>
  <si>
    <t>AsianInd</t>
  </si>
  <si>
    <t>Cambodian</t>
  </si>
  <si>
    <t>Chinese</t>
  </si>
  <si>
    <t>Communities of Myanmar</t>
  </si>
  <si>
    <t>Myanmar</t>
  </si>
  <si>
    <t>Filipino</t>
  </si>
  <si>
    <t>Hmong</t>
  </si>
  <si>
    <t>Japanese</t>
  </si>
  <si>
    <t>Korean</t>
  </si>
  <si>
    <t>Laotian</t>
  </si>
  <si>
    <t>South Asian</t>
  </si>
  <si>
    <t>SoAsian</t>
  </si>
  <si>
    <t>Vietnamese</t>
  </si>
  <si>
    <t>Other Asian</t>
  </si>
  <si>
    <t>AsianOth</t>
  </si>
  <si>
    <t>African American</t>
  </si>
  <si>
    <t>AfrAm</t>
  </si>
  <si>
    <t>Afro-Caribbean</t>
  </si>
  <si>
    <t>Caribbean</t>
  </si>
  <si>
    <t>Ethiopian</t>
  </si>
  <si>
    <t>Somali</t>
  </si>
  <si>
    <t>Other African</t>
  </si>
  <si>
    <t>African</t>
  </si>
  <si>
    <t>Other Black</t>
  </si>
  <si>
    <t>BlackOth</t>
  </si>
  <si>
    <t>Latinx Mexican</t>
  </si>
  <si>
    <t>HisMex</t>
  </si>
  <si>
    <t>Latinx Central American</t>
  </si>
  <si>
    <t>HisCen</t>
  </si>
  <si>
    <t>Latinx South American</t>
  </si>
  <si>
    <t>HisSou</t>
  </si>
  <si>
    <t>Other Hispanic/Latinx</t>
  </si>
  <si>
    <t>HisOth</t>
  </si>
  <si>
    <t>CHamoru</t>
  </si>
  <si>
    <t>Marshallese</t>
  </si>
  <si>
    <t>Communities Micronesian Region</t>
  </si>
  <si>
    <t>Micronesian</t>
  </si>
  <si>
    <t>Native Hawaiian</t>
  </si>
  <si>
    <t>NatHaw</t>
  </si>
  <si>
    <t>Samoan</t>
  </si>
  <si>
    <t>Other Pacific Islander</t>
  </si>
  <si>
    <t>NHPIoth</t>
  </si>
  <si>
    <t>North African</t>
  </si>
  <si>
    <t>NoAfr</t>
  </si>
  <si>
    <t>Middle Eastern</t>
  </si>
  <si>
    <t>MidEast</t>
  </si>
  <si>
    <t>Slavic</t>
  </si>
  <si>
    <t xml:space="preserve">Eastern European </t>
  </si>
  <si>
    <t>EastEur</t>
  </si>
  <si>
    <t>Western European</t>
  </si>
  <si>
    <t>WestEur</t>
  </si>
  <si>
    <t>Other White</t>
  </si>
  <si>
    <t>Othwhite</t>
  </si>
  <si>
    <t>I don't have just one primary identity</t>
  </si>
  <si>
    <t>PriNo</t>
  </si>
  <si>
    <t>Biracial/Multiracial</t>
  </si>
  <si>
    <t>Multi</t>
  </si>
  <si>
    <t>American Indian/Alaska Native</t>
  </si>
  <si>
    <t>AIAN</t>
  </si>
  <si>
    <t>Asian</t>
  </si>
  <si>
    <t>Black/African American</t>
  </si>
  <si>
    <t>Black</t>
  </si>
  <si>
    <t>Hispanic</t>
  </si>
  <si>
    <t>Latinx</t>
  </si>
  <si>
    <t>Native Hawaiian / Pacific Islander</t>
  </si>
  <si>
    <t>NHPI</t>
  </si>
  <si>
    <t>White</t>
  </si>
  <si>
    <t>Middle Eastern/North African</t>
  </si>
  <si>
    <t>MENA</t>
  </si>
  <si>
    <t>Latinx Cuban</t>
  </si>
  <si>
    <t>HisCu</t>
  </si>
  <si>
    <t>Latinx Puerto Rican</t>
  </si>
  <si>
    <t>HisPR</t>
  </si>
  <si>
    <t>Other race/ethnicity</t>
  </si>
  <si>
    <t>Oth</t>
  </si>
  <si>
    <t>Not asked</t>
  </si>
  <si>
    <t>N/A</t>
  </si>
  <si>
    <t>Don't want to say</t>
  </si>
  <si>
    <t>DA</t>
  </si>
  <si>
    <t>Don't know</t>
  </si>
  <si>
    <t>DK</t>
  </si>
  <si>
    <t>Did not answer</t>
  </si>
  <si>
    <t>DN</t>
  </si>
  <si>
    <t>REALD primary race/ethnicity codes</t>
  </si>
  <si>
    <t>Father's REALD: How do you identify your race, ethnicity, tribal affiliation, country or origin, or ancestry?</t>
  </si>
  <si>
    <t>binf_cov</t>
  </si>
  <si>
    <t>Infections: COVID-19 (Confirmed or Presumed)</t>
  </si>
  <si>
    <t>7/12/2022</t>
  </si>
  <si>
    <t>Added by Oregon in June 2020.</t>
  </si>
  <si>
    <t>Race, Ethnicity, Language, and Disability (REALD)</t>
  </si>
  <si>
    <t>Fields deprecated for Oregon occurrence births as of 2022. See REALD section below for race/ethnicity data variables from 2022 onward.</t>
  </si>
  <si>
    <t>Codes received from NCHS, based on coding of checkboxes and literals. No longer provided by NCHS as of 2022.</t>
  </si>
  <si>
    <t>COVID-19 (confirmed or presumed) checkbox added to Infections Present or Treated section as of June 2020.
Race, Ethnicity, Language, and Disability (REALD) variables added in January 2022. Previous federal OMB-standard race/ethnicity checkboxes are deprecated for Oregon occurrence records.
Bridged race code fields for both parents were discontinued by NCHS in 2022.</t>
  </si>
  <si>
    <t>Mother's Other Hispanic literal code</t>
  </si>
  <si>
    <t>See Appendix D
(https://www.cdc.gov/nchs/data/dvs/appendix_d_accessible_hispanic_origin_code_list_update_2011.pdf)</t>
  </si>
  <si>
    <t>See Appendix E (https://www.cdc.gov/nchs/data/dvs/appendix_e_accessible_race_code_list_update_2011.pdf)</t>
  </si>
  <si>
    <t>Father's Other Hispanic literal code</t>
  </si>
  <si>
    <t>4/26/2023</t>
  </si>
  <si>
    <t>Updates made to categories in primary race/ethnicity variables for both parents (bmomPriREcd/bmomPriREstr and bdadPriREcd/bdadPriREstr).</t>
  </si>
  <si>
    <t>Burns Paiute Tribe</t>
  </si>
  <si>
    <t>Coos Lower Umpqua and Siuslaw Indians, Tribes of</t>
  </si>
  <si>
    <t>Grand Ronde, Confederated Tribes of</t>
  </si>
  <si>
    <t>Klamath Tribes</t>
  </si>
  <si>
    <t>Siletz Indians, Confederated Tribes of</t>
  </si>
  <si>
    <t>Umatilla Indian Reservation, Confederated Tribes of</t>
  </si>
  <si>
    <t>Warm Springs, Confederated Tribes of</t>
  </si>
  <si>
    <t>Coquille Indian Tribe</t>
  </si>
  <si>
    <t>Cow Creek Band of Umpqua Tribe of Indians</t>
  </si>
  <si>
    <t>American Indian/Alaska Native: 1st specified tribe</t>
  </si>
  <si>
    <t>AIANTribe1</t>
  </si>
  <si>
    <t>American Indian/Alaska Native: 2nd specified tribe</t>
  </si>
  <si>
    <t>AIANTribe2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</si>
</sst>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b/>
      <sz val="14"/>
      <name val="Arial"/>
      <family val="2"/>
    </font>
    <font>
      <sz val="10"/>
      <color indexed="8"/>
      <name val="Arial"/>
      <family val="2"/>
    </font>
    <font>
      <b/>
      <sz val="10"/>
      <name val="Arial"/>
      <family val="2"/>
    </font>
    <font>
      <sz val="10"/>
      <name val="Arial"/>
      <family val="2"/>
    </font>
    <font>
      <sz val="10"/>
      <color indexed="10"/>
      <name val="Arial"/>
      <family val="2"/>
    </font>
    <font>
      <sz val="8"/>
      <name val="Arial"/>
      <family val="2"/>
    </font>
    <font>
      <b/>
      <sz val="10"/>
      <color indexed="10"/>
      <name val="Arial"/>
      <family val="2"/>
    </font>
    <font>
      <sz val="9"/>
      <name val="Helvetica"/>
      <family val="2"/>
    </font>
    <font>
      <sz val="14"/>
      <name val="Helvetica"/>
      <family val="2"/>
    </font>
    <font>
      <b/>
      <sz val="9"/>
      <color indexed="10"/>
      <name val="Arial"/>
      <family val="2"/>
    </font>
    <font>
      <b/>
      <sz val="11"/>
      <name val="Arial"/>
      <family val="2"/>
    </font>
    <font>
      <b/>
      <sz val="11"/>
      <color theme="4" tint="0.39997558519241921"/>
      <name val="Arial"/>
      <family val="2"/>
    </font>
    <font>
      <sz val="11"/>
      <color rgb="FFFF0000"/>
      <name val="Arial"/>
      <family val="2"/>
    </font>
    <font>
      <b/>
      <sz val="11"/>
      <color theme="0"/>
      <name val="Arial"/>
      <family val="2"/>
    </font>
    <font>
      <b/>
      <sz val="10"/>
      <color theme="4" tint="0.39997558519241921"/>
      <name val="Arial"/>
      <family val="2"/>
    </font>
    <font>
      <b/>
      <u/>
      <sz val="10"/>
      <name val="Arial"/>
      <family val="2"/>
    </font>
    <font>
      <b/>
      <sz val="18"/>
      <name val="Arial"/>
      <family val="2"/>
    </font>
    <font>
      <b/>
      <sz val="11"/>
      <color rgb="FFFF0000"/>
      <name val="Arial"/>
      <family val="2"/>
    </font>
    <font>
      <u/>
      <sz val="10"/>
      <color theme="10"/>
      <name val="Arial"/>
    </font>
    <font>
      <sz val="10"/>
      <color rgb="FF000000"/>
      <name val="Arial"/>
      <family val="2"/>
    </font>
    <font>
      <sz val="10"/>
      <color rgb="FF000000"/>
      <name val="Times New Roman"/>
      <charset val="204"/>
    </font>
    <font>
      <sz val="10"/>
      <color rgb="FFFF0000"/>
      <name val="Arial"/>
      <family val="2"/>
    </font>
    <font>
      <b/>
      <sz val="10"/>
      <color rgb="FF000000"/>
      <name val="Arial"/>
      <family val="2"/>
    </font>
    <font>
      <b/>
      <i/>
      <sz val="10"/>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249977111117893"/>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0" fillId="0" borderId="0"/>
    <xf numFmtId="0" fontId="1" fillId="0" borderId="0"/>
    <xf numFmtId="0" fontId="20" fillId="0" borderId="0" applyNumberFormat="0" applyFill="0" applyBorder="0" applyAlignment="0" applyProtection="0"/>
    <xf numFmtId="0" fontId="22" fillId="0" borderId="0"/>
    <xf numFmtId="0" fontId="1" fillId="0" borderId="0"/>
  </cellStyleXfs>
  <cellXfs count="171">
    <xf numFmtId="0" fontId="0" fillId="0" borderId="0" xfId="0"/>
    <xf numFmtId="0" fontId="0" fillId="0" borderId="0" xfId="0" applyFill="1"/>
    <xf numFmtId="0" fontId="3" fillId="0" borderId="3" xfId="0" applyFont="1" applyBorder="1" applyAlignment="1">
      <alignment vertical="top" wrapText="1"/>
    </xf>
    <xf numFmtId="0" fontId="0" fillId="0" borderId="0" xfId="0" applyAlignment="1">
      <alignment vertical="top"/>
    </xf>
    <xf numFmtId="0" fontId="0" fillId="0" borderId="3" xfId="0" applyBorder="1" applyAlignment="1">
      <alignment vertical="top" wrapText="1"/>
    </xf>
    <xf numFmtId="0" fontId="5" fillId="0" borderId="3" xfId="0" applyFont="1" applyBorder="1" applyAlignment="1">
      <alignment vertical="top" wrapText="1"/>
    </xf>
    <xf numFmtId="0" fontId="1" fillId="0" borderId="3" xfId="0" applyFont="1" applyBorder="1" applyAlignment="1">
      <alignment vertical="top" wrapText="1"/>
    </xf>
    <xf numFmtId="0" fontId="0" fillId="0" borderId="0" xfId="0" applyFill="1" applyAlignment="1">
      <alignment vertical="top"/>
    </xf>
    <xf numFmtId="0" fontId="0" fillId="0" borderId="3" xfId="0" applyFill="1" applyBorder="1" applyAlignment="1">
      <alignment vertical="top" wrapText="1"/>
    </xf>
    <xf numFmtId="0" fontId="0" fillId="0" borderId="3" xfId="0"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Fill="1" applyAlignment="1">
      <alignment vertical="top"/>
    </xf>
    <xf numFmtId="0" fontId="5" fillId="0" borderId="3" xfId="0" applyFont="1" applyFill="1" applyBorder="1" applyAlignment="1">
      <alignment vertical="top" wrapText="1"/>
    </xf>
    <xf numFmtId="0" fontId="5" fillId="0" borderId="3" xfId="0" applyFont="1" applyFill="1" applyBorder="1" applyAlignment="1">
      <alignment horizontal="left" vertical="top" wrapText="1"/>
    </xf>
    <xf numFmtId="0" fontId="5" fillId="0" borderId="0" xfId="0" applyFont="1" applyFill="1" applyAlignment="1">
      <alignment vertical="top"/>
    </xf>
    <xf numFmtId="0" fontId="8" fillId="0"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0" xfId="0" applyFill="1" applyAlignment="1">
      <alignment horizontal="left" vertical="top"/>
    </xf>
    <xf numFmtId="16" fontId="0" fillId="0" borderId="3" xfId="0" quotePrefix="1" applyNumberFormat="1" applyFill="1" applyBorder="1" applyAlignment="1">
      <alignment horizontal="left" vertical="top" wrapText="1"/>
    </xf>
    <xf numFmtId="0" fontId="0" fillId="0" borderId="0" xfId="0" applyBorder="1"/>
    <xf numFmtId="0" fontId="1" fillId="0" borderId="3" xfId="2" applyFont="1" applyFill="1" applyBorder="1" applyAlignment="1">
      <alignment vertical="top" wrapText="1"/>
    </xf>
    <xf numFmtId="0" fontId="5" fillId="0" borderId="0" xfId="0" applyFont="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3" xfId="0" applyFont="1" applyFill="1" applyBorder="1" applyAlignment="1">
      <alignment vertical="top"/>
    </xf>
    <xf numFmtId="0" fontId="1" fillId="0" borderId="3" xfId="0" applyFont="1" applyFill="1" applyBorder="1" applyAlignment="1">
      <alignment vertical="top" wrapText="1"/>
    </xf>
    <xf numFmtId="0" fontId="1" fillId="0" borderId="3" xfId="0" applyFont="1" applyBorder="1" applyAlignment="1">
      <alignment horizontal="center" vertical="top"/>
    </xf>
    <xf numFmtId="0" fontId="1" fillId="0" borderId="3" xfId="0" applyFont="1" applyFill="1" applyBorder="1" applyAlignment="1">
      <alignment horizontal="left" vertical="top" wrapText="1"/>
    </xf>
    <xf numFmtId="0" fontId="1" fillId="0" borderId="0" xfId="0" applyFont="1"/>
    <xf numFmtId="0" fontId="0" fillId="2" borderId="3" xfId="0" applyFill="1" applyBorder="1" applyAlignment="1">
      <alignment vertical="top" wrapText="1"/>
    </xf>
    <xf numFmtId="0" fontId="0" fillId="2" borderId="0" xfId="0" applyFill="1" applyAlignment="1">
      <alignment vertical="top"/>
    </xf>
    <xf numFmtId="0" fontId="4" fillId="0" borderId="0" xfId="0" applyFont="1"/>
    <xf numFmtId="0" fontId="1" fillId="0" borderId="0" xfId="0" applyFont="1" applyFill="1" applyAlignment="1">
      <alignment vertical="top"/>
    </xf>
    <xf numFmtId="0" fontId="1" fillId="2" borderId="3" xfId="0" applyFont="1" applyFill="1" applyBorder="1" applyAlignment="1">
      <alignment vertical="top" wrapText="1"/>
    </xf>
    <xf numFmtId="0" fontId="1" fillId="2" borderId="3" xfId="0" applyFont="1" applyFill="1" applyBorder="1" applyAlignment="1">
      <alignment horizontal="left" vertical="top" wrapText="1"/>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0" xfId="0" applyFont="1" applyFill="1" applyBorder="1"/>
    <xf numFmtId="0" fontId="1" fillId="0" borderId="0" xfId="0" applyFont="1" applyBorder="1"/>
    <xf numFmtId="0" fontId="0" fillId="0" borderId="3" xfId="0" applyBorder="1" applyAlignment="1">
      <alignment vertical="top"/>
    </xf>
    <xf numFmtId="0" fontId="3" fillId="0" borderId="3" xfId="0" applyFont="1" applyFill="1" applyBorder="1" applyAlignment="1">
      <alignment horizontal="left" vertical="top" wrapText="1"/>
    </xf>
    <xf numFmtId="0" fontId="0" fillId="0" borderId="3" xfId="0" applyFill="1" applyBorder="1" applyAlignment="1">
      <alignment horizontal="right" vertical="top"/>
    </xf>
    <xf numFmtId="0" fontId="0" fillId="0" borderId="3" xfId="0" applyBorder="1" applyAlignment="1">
      <alignment horizontal="center" vertical="top"/>
    </xf>
    <xf numFmtId="49" fontId="9" fillId="0" borderId="3" xfId="1" applyNumberFormat="1" applyFont="1" applyBorder="1" applyAlignment="1">
      <alignment vertical="top" wrapText="1"/>
    </xf>
    <xf numFmtId="49" fontId="9" fillId="0" borderId="3" xfId="1" applyNumberFormat="1" applyFont="1" applyFill="1" applyBorder="1" applyAlignment="1">
      <alignment vertical="top" wrapText="1"/>
    </xf>
    <xf numFmtId="0" fontId="0" fillId="0" borderId="3" xfId="0" applyBorder="1" applyAlignment="1">
      <alignment horizontal="right" vertical="top"/>
    </xf>
    <xf numFmtId="0" fontId="0" fillId="0" borderId="3" xfId="0" applyBorder="1" applyAlignment="1"/>
    <xf numFmtId="0" fontId="1" fillId="0" borderId="10" xfId="0" applyFont="1" applyFill="1" applyBorder="1"/>
    <xf numFmtId="0" fontId="1" fillId="0" borderId="10" xfId="0" applyFont="1" applyFill="1" applyBorder="1" applyAlignment="1">
      <alignment wrapText="1"/>
    </xf>
    <xf numFmtId="0" fontId="0" fillId="0" borderId="10" xfId="0" applyBorder="1"/>
    <xf numFmtId="0" fontId="1" fillId="0" borderId="10" xfId="0" applyFont="1" applyBorder="1"/>
    <xf numFmtId="0" fontId="1" fillId="0" borderId="0" xfId="0" applyFont="1" applyAlignment="1">
      <alignment horizontal="center" vertical="top"/>
    </xf>
    <xf numFmtId="0" fontId="11" fillId="0" borderId="3" xfId="0" applyFont="1" applyFill="1" applyBorder="1" applyAlignment="1">
      <alignment horizontal="left" vertical="top" wrapText="1"/>
    </xf>
    <xf numFmtId="0" fontId="1" fillId="0" borderId="1" xfId="0" applyFont="1" applyFill="1" applyBorder="1" applyAlignment="1">
      <alignment horizontal="center" vertical="top"/>
    </xf>
    <xf numFmtId="0" fontId="4" fillId="0" borderId="0" xfId="0" applyFont="1" applyAlignment="1">
      <alignment horizontal="center" vertical="top"/>
    </xf>
    <xf numFmtId="14" fontId="0" fillId="0" borderId="3" xfId="0" applyNumberForma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wrapText="1"/>
    </xf>
    <xf numFmtId="14" fontId="1" fillId="0" borderId="3" xfId="0" applyNumberFormat="1"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xf>
    <xf numFmtId="0" fontId="0" fillId="0" borderId="3" xfId="0" applyBorder="1" applyAlignment="1">
      <alignment vertical="center"/>
    </xf>
    <xf numFmtId="14" fontId="1" fillId="0" borderId="3" xfId="0" applyNumberFormat="1" applyFont="1" applyFill="1" applyBorder="1" applyAlignment="1">
      <alignment horizontal="center" vertical="center" wrapText="1"/>
    </xf>
    <xf numFmtId="14" fontId="1" fillId="0" borderId="3" xfId="0" applyNumberFormat="1" applyFont="1" applyBorder="1" applyAlignment="1">
      <alignment horizontal="center" vertical="center"/>
    </xf>
    <xf numFmtId="0" fontId="0" fillId="0" borderId="0" xfId="0" applyAlignment="1"/>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Border="1" applyAlignment="1">
      <alignment vertical="center"/>
    </xf>
    <xf numFmtId="0" fontId="1" fillId="0" borderId="3" xfId="0" applyFont="1" applyBorder="1" applyAlignment="1">
      <alignment vertical="top"/>
    </xf>
    <xf numFmtId="0" fontId="1" fillId="0" borderId="3" xfId="1" applyFont="1" applyFill="1" applyBorder="1" applyAlignment="1">
      <alignment horizontal="left" vertical="top" wrapText="1"/>
    </xf>
    <xf numFmtId="0" fontId="1" fillId="4" borderId="1" xfId="0" applyFont="1" applyFill="1" applyBorder="1" applyAlignment="1">
      <alignment horizontal="center" vertical="top"/>
    </xf>
    <xf numFmtId="0" fontId="1" fillId="4" borderId="3" xfId="0" applyFont="1" applyFill="1" applyBorder="1" applyAlignment="1">
      <alignment vertical="top" wrapText="1"/>
    </xf>
    <xf numFmtId="14"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quotePrefix="1" applyFont="1" applyFill="1" applyBorder="1" applyAlignment="1">
      <alignment horizontal="left" vertical="center" wrapText="1"/>
    </xf>
    <xf numFmtId="0" fontId="1" fillId="0" borderId="0" xfId="0" applyFont="1" applyFill="1" applyAlignment="1">
      <alignment vertical="top" wrapText="1"/>
    </xf>
    <xf numFmtId="0" fontId="1" fillId="0" borderId="3" xfId="0" applyFont="1" applyFill="1" applyBorder="1" applyAlignment="1">
      <alignment horizontal="left" vertical="center" wrapText="1"/>
    </xf>
    <xf numFmtId="49" fontId="1" fillId="0" borderId="3" xfId="0" applyNumberFormat="1" applyFont="1" applyFill="1" applyBorder="1" applyAlignment="1">
      <alignment horizontal="center" vertical="center"/>
    </xf>
    <xf numFmtId="49" fontId="1" fillId="0" borderId="3" xfId="0" applyNumberFormat="1" applyFont="1" applyBorder="1" applyAlignment="1">
      <alignment horizontal="left" vertical="top"/>
    </xf>
    <xf numFmtId="49" fontId="1" fillId="0" borderId="3" xfId="0" applyNumberFormat="1" applyFont="1" applyBorder="1" applyAlignment="1">
      <alignment vertical="top"/>
    </xf>
    <xf numFmtId="49" fontId="1" fillId="0" borderId="3" xfId="0" applyNumberFormat="1" applyFont="1" applyBorder="1" applyAlignment="1">
      <alignment horizontal="left" vertical="top" wrapText="1"/>
    </xf>
    <xf numFmtId="49" fontId="15" fillId="6" borderId="3" xfId="0" applyNumberFormat="1" applyFont="1" applyFill="1" applyBorder="1" applyAlignment="1">
      <alignment horizontal="center" wrapText="1"/>
    </xf>
    <xf numFmtId="49" fontId="15" fillId="6" borderId="3" xfId="0" applyNumberFormat="1" applyFont="1" applyFill="1" applyBorder="1" applyAlignment="1">
      <alignment horizontal="center"/>
    </xf>
    <xf numFmtId="49" fontId="1" fillId="0" borderId="3" xfId="0" applyNumberFormat="1" applyFont="1" applyFill="1" applyBorder="1" applyAlignment="1">
      <alignment vertical="top"/>
    </xf>
    <xf numFmtId="49" fontId="1" fillId="0" borderId="3" xfId="0" applyNumberFormat="1" applyFont="1" applyBorder="1" applyAlignment="1">
      <alignment vertical="top" wrapText="1"/>
    </xf>
    <xf numFmtId="0" fontId="1" fillId="4" borderId="3" xfId="2" applyFont="1" applyFill="1" applyBorder="1" applyAlignment="1">
      <alignment vertical="top" wrapText="1"/>
    </xf>
    <xf numFmtId="49" fontId="2" fillId="5" borderId="12" xfId="0" applyNumberFormat="1" applyFont="1" applyFill="1" applyBorder="1" applyAlignment="1">
      <alignment horizontal="left"/>
    </xf>
    <xf numFmtId="49" fontId="2" fillId="5" borderId="9" xfId="0" applyNumberFormat="1" applyFont="1" applyFill="1" applyBorder="1" applyAlignment="1">
      <alignment horizontal="left" vertical="center"/>
    </xf>
    <xf numFmtId="49" fontId="12" fillId="5" borderId="9" xfId="0" applyNumberFormat="1" applyFont="1" applyFill="1" applyBorder="1" applyAlignment="1">
      <alignment horizontal="left" vertical="top"/>
    </xf>
    <xf numFmtId="49" fontId="13" fillId="5" borderId="9" xfId="0" applyNumberFormat="1" applyFont="1" applyFill="1" applyBorder="1" applyAlignment="1">
      <alignment horizontal="left" vertical="top"/>
    </xf>
    <xf numFmtId="0" fontId="14" fillId="5" borderId="11" xfId="0" applyFont="1" applyFill="1" applyBorder="1" applyAlignment="1">
      <alignment vertical="top" wrapText="1"/>
    </xf>
    <xf numFmtId="49" fontId="12" fillId="5" borderId="6" xfId="0" applyNumberFormat="1" applyFont="1" applyFill="1" applyBorder="1" applyAlignment="1">
      <alignment horizontal="left" vertical="top"/>
    </xf>
    <xf numFmtId="49" fontId="2" fillId="5" borderId="8" xfId="0" applyNumberFormat="1" applyFont="1" applyFill="1" applyBorder="1" applyAlignment="1">
      <alignment horizontal="left" vertical="center"/>
    </xf>
    <xf numFmtId="49" fontId="12" fillId="5" borderId="8" xfId="0" applyNumberFormat="1" applyFont="1" applyFill="1" applyBorder="1" applyAlignment="1">
      <alignment horizontal="left" vertical="top"/>
    </xf>
    <xf numFmtId="0" fontId="14" fillId="5" borderId="7" xfId="0" applyFont="1" applyFill="1" applyBorder="1" applyAlignment="1">
      <alignment vertical="top" wrapText="1"/>
    </xf>
    <xf numFmtId="0" fontId="4" fillId="5" borderId="2" xfId="0" applyFont="1" applyFill="1" applyBorder="1" applyAlignment="1">
      <alignment vertical="top"/>
    </xf>
    <xf numFmtId="0" fontId="4" fillId="5" borderId="4" xfId="0" applyFont="1" applyFill="1" applyBorder="1" applyAlignment="1">
      <alignment vertical="top"/>
    </xf>
    <xf numFmtId="0" fontId="16" fillId="5" borderId="1" xfId="0" applyFont="1" applyFill="1" applyBorder="1" applyAlignment="1">
      <alignment vertical="top"/>
    </xf>
    <xf numFmtId="49" fontId="1" fillId="4" borderId="3" xfId="0" applyNumberFormat="1" applyFont="1" applyFill="1" applyBorder="1" applyAlignment="1">
      <alignment horizontal="left" vertical="top" wrapText="1"/>
    </xf>
    <xf numFmtId="0" fontId="1" fillId="3" borderId="1" xfId="0" applyFont="1" applyFill="1" applyBorder="1" applyAlignment="1">
      <alignment horizontal="center" vertical="top"/>
    </xf>
    <xf numFmtId="0" fontId="1" fillId="3" borderId="3" xfId="0" applyFont="1" applyFill="1" applyBorder="1" applyAlignment="1">
      <alignment vertical="top" wrapText="1"/>
    </xf>
    <xf numFmtId="0" fontId="5" fillId="3" borderId="3" xfId="0" applyFont="1" applyFill="1" applyBorder="1" applyAlignment="1">
      <alignment vertical="top" wrapText="1"/>
    </xf>
    <xf numFmtId="0" fontId="1" fillId="3" borderId="3" xfId="0" applyFont="1" applyFill="1" applyBorder="1" applyAlignment="1">
      <alignment horizontal="left" vertical="top" wrapText="1"/>
    </xf>
    <xf numFmtId="0" fontId="0" fillId="3" borderId="3" xfId="0" applyFill="1" applyBorder="1" applyAlignment="1">
      <alignment vertical="top" wrapText="1"/>
    </xf>
    <xf numFmtId="0" fontId="0" fillId="3" borderId="3" xfId="0" applyFill="1" applyBorder="1" applyAlignment="1">
      <alignment horizontal="left" vertical="top" wrapText="1"/>
    </xf>
    <xf numFmtId="0" fontId="4" fillId="0" borderId="3" xfId="0" applyFont="1" applyBorder="1" applyAlignment="1">
      <alignment vertical="top" wrapText="1"/>
    </xf>
    <xf numFmtId="0" fontId="1" fillId="2" borderId="3" xfId="0" applyFont="1" applyFill="1" applyBorder="1" applyAlignment="1">
      <alignment vertical="top"/>
    </xf>
    <xf numFmtId="0" fontId="1" fillId="3" borderId="3" xfId="0" applyFont="1" applyFill="1" applyBorder="1" applyAlignment="1">
      <alignment horizontal="center" vertical="top"/>
    </xf>
    <xf numFmtId="0" fontId="1" fillId="4" borderId="3" xfId="0" applyFont="1" applyFill="1" applyBorder="1" applyAlignment="1">
      <alignment horizontal="center" vertical="top"/>
    </xf>
    <xf numFmtId="0" fontId="1" fillId="2" borderId="3" xfId="0" applyFont="1" applyFill="1" applyBorder="1" applyAlignment="1">
      <alignment horizontal="center" vertical="top"/>
    </xf>
    <xf numFmtId="0" fontId="1" fillId="5" borderId="2" xfId="0" applyFont="1" applyFill="1" applyBorder="1" applyAlignment="1">
      <alignment vertical="top"/>
    </xf>
    <xf numFmtId="49" fontId="9" fillId="0" borderId="3" xfId="1" applyNumberFormat="1" applyFont="1" applyBorder="1" applyAlignment="1">
      <alignment horizontal="center" vertical="top"/>
    </xf>
    <xf numFmtId="0" fontId="1" fillId="0" borderId="5" xfId="0" applyFont="1" applyBorder="1" applyAlignment="1">
      <alignment vertical="center" wrapText="1"/>
    </xf>
    <xf numFmtId="0" fontId="1" fillId="0" borderId="3" xfId="0" applyNumberFormat="1" applyFont="1" applyFill="1" applyBorder="1" applyAlignment="1">
      <alignment vertical="top" wrapText="1"/>
    </xf>
    <xf numFmtId="0" fontId="0" fillId="4" borderId="3" xfId="0" applyFill="1" applyBorder="1" applyAlignment="1">
      <alignment vertical="top" wrapText="1"/>
    </xf>
    <xf numFmtId="0" fontId="1" fillId="0" borderId="5" xfId="0" applyFont="1" applyBorder="1" applyAlignment="1">
      <alignment horizontal="center" vertical="top"/>
    </xf>
    <xf numFmtId="0" fontId="3" fillId="0" borderId="5" xfId="0" applyFont="1" applyBorder="1" applyAlignment="1">
      <alignment vertical="top" wrapText="1"/>
    </xf>
    <xf numFmtId="0" fontId="21" fillId="0" borderId="15" xfId="0" applyFont="1" applyBorder="1" applyAlignment="1">
      <alignment horizontal="center" vertical="top"/>
    </xf>
    <xf numFmtId="0" fontId="21" fillId="0" borderId="15" xfId="0" applyFont="1" applyBorder="1" applyAlignment="1">
      <alignment horizontal="left" vertical="top"/>
    </xf>
    <xf numFmtId="0" fontId="21" fillId="0" borderId="15" xfId="0" applyFont="1" applyBorder="1" applyAlignment="1">
      <alignment horizontal="left" vertical="top" wrapText="1"/>
    </xf>
    <xf numFmtId="0" fontId="21" fillId="0" borderId="3" xfId="0" applyFont="1" applyBorder="1" applyAlignment="1">
      <alignment horizontal="center" vertical="top"/>
    </xf>
    <xf numFmtId="0" fontId="21" fillId="0" borderId="3" xfId="0" applyFont="1" applyBorder="1" applyAlignment="1">
      <alignment horizontal="left" vertical="top"/>
    </xf>
    <xf numFmtId="0" fontId="21" fillId="0" borderId="3" xfId="0" applyFont="1" applyBorder="1" applyAlignment="1">
      <alignment horizontal="left" vertical="top" wrapText="1"/>
    </xf>
    <xf numFmtId="0" fontId="21" fillId="0" borderId="16" xfId="0" applyFont="1" applyBorder="1" applyAlignment="1">
      <alignment horizontal="center" vertical="top"/>
    </xf>
    <xf numFmtId="0" fontId="21" fillId="0" borderId="16" xfId="0" applyFont="1" applyBorder="1" applyAlignment="1">
      <alignment horizontal="left" vertical="top"/>
    </xf>
    <xf numFmtId="0" fontId="21" fillId="0" borderId="16" xfId="0" applyFont="1" applyBorder="1" applyAlignment="1">
      <alignment horizontal="left" vertical="top" wrapText="1"/>
    </xf>
    <xf numFmtId="0" fontId="21" fillId="0" borderId="5" xfId="0" applyFont="1" applyBorder="1" applyAlignment="1">
      <alignment horizontal="center" vertical="top"/>
    </xf>
    <xf numFmtId="0" fontId="21" fillId="0" borderId="17" xfId="0" applyFont="1" applyBorder="1" applyAlignment="1">
      <alignment horizontal="left" vertical="top"/>
    </xf>
    <xf numFmtId="0" fontId="21" fillId="0" borderId="14" xfId="0" applyFont="1" applyBorder="1" applyAlignment="1">
      <alignment horizontal="left" vertical="top"/>
    </xf>
    <xf numFmtId="0" fontId="21" fillId="0" borderId="5" xfId="0" applyFont="1" applyBorder="1" applyAlignment="1">
      <alignment horizontal="left" vertical="top" wrapText="1"/>
    </xf>
    <xf numFmtId="0" fontId="23" fillId="0" borderId="0" xfId="4" applyFont="1" applyAlignment="1">
      <alignment horizontal="center" vertical="center" wrapText="1"/>
    </xf>
    <xf numFmtId="0" fontId="21" fillId="0" borderId="0" xfId="4" applyFont="1"/>
    <xf numFmtId="0" fontId="21" fillId="0" borderId="0" xfId="4" applyFont="1" applyAlignment="1">
      <alignment horizontal="left" vertical="top"/>
    </xf>
    <xf numFmtId="0" fontId="24" fillId="4" borderId="8" xfId="4" applyFont="1" applyFill="1" applyBorder="1" applyAlignment="1">
      <alignment horizontal="center"/>
    </xf>
    <xf numFmtId="0" fontId="4" fillId="4" borderId="8" xfId="4" applyFont="1" applyFill="1" applyBorder="1" applyAlignment="1">
      <alignment horizontal="center"/>
    </xf>
    <xf numFmtId="0" fontId="24" fillId="4" borderId="8" xfId="4" applyFont="1" applyFill="1" applyBorder="1" applyAlignment="1">
      <alignment horizontal="center" vertical="top"/>
    </xf>
    <xf numFmtId="0" fontId="21" fillId="0" borderId="0" xfId="4" applyFont="1" applyAlignment="1">
      <alignment horizontal="left"/>
    </xf>
    <xf numFmtId="0" fontId="1" fillId="0" borderId="0" xfId="4" applyFont="1" applyAlignment="1">
      <alignment horizontal="center"/>
    </xf>
    <xf numFmtId="0" fontId="1" fillId="0" borderId="0" xfId="4" applyFont="1" applyAlignment="1">
      <alignment horizontal="left" vertical="top"/>
    </xf>
    <xf numFmtId="0" fontId="1" fillId="0" borderId="0" xfId="4" applyFont="1"/>
    <xf numFmtId="0" fontId="1" fillId="0" borderId="0" xfId="4" applyFont="1" applyAlignment="1">
      <alignment horizontal="left"/>
    </xf>
    <xf numFmtId="0" fontId="1" fillId="0" borderId="0" xfId="5" applyAlignment="1">
      <alignment horizontal="left" vertical="top" wrapText="1"/>
    </xf>
    <xf numFmtId="0" fontId="1" fillId="0" borderId="0" xfId="5" applyAlignment="1">
      <alignment horizontal="center" vertical="top" wrapText="1"/>
    </xf>
    <xf numFmtId="0" fontId="25" fillId="0" borderId="0" xfId="4" applyFont="1" applyAlignment="1">
      <alignment horizontal="left" vertical="top"/>
    </xf>
    <xf numFmtId="0" fontId="1" fillId="0" borderId="0" xfId="4" applyFont="1" applyAlignment="1">
      <alignment horizontal="center" vertical="top"/>
    </xf>
    <xf numFmtId="0" fontId="21" fillId="0" borderId="0" xfId="4" applyFont="1" applyAlignment="1">
      <alignment horizontal="center" vertical="top"/>
    </xf>
    <xf numFmtId="0" fontId="20" fillId="0" borderId="3" xfId="3" applyBorder="1" applyAlignment="1">
      <alignment vertical="top" wrapText="1"/>
    </xf>
    <xf numFmtId="0" fontId="26" fillId="0" borderId="0" xfId="4" applyFont="1" applyAlignment="1">
      <alignment horizontal="left" vertical="top"/>
    </xf>
    <xf numFmtId="0" fontId="1" fillId="0" borderId="3" xfId="0" applyFont="1" applyBorder="1" applyAlignment="1">
      <alignment horizontal="left" vertical="center" wrapText="1"/>
    </xf>
    <xf numFmtId="0" fontId="1" fillId="0" borderId="6" xfId="0" applyFont="1" applyFill="1" applyBorder="1" applyAlignment="1">
      <alignment horizontal="center" vertical="top"/>
    </xf>
    <xf numFmtId="0" fontId="1" fillId="0" borderId="5" xfId="0" applyFont="1" applyBorder="1" applyAlignment="1">
      <alignment vertical="top" wrapText="1"/>
    </xf>
    <xf numFmtId="0" fontId="1" fillId="0" borderId="18" xfId="0" applyFont="1" applyFill="1" applyBorder="1" applyAlignment="1">
      <alignment horizontal="center" vertical="top"/>
    </xf>
    <xf numFmtId="0" fontId="1" fillId="0" borderId="16" xfId="0" applyFont="1" applyBorder="1" applyAlignment="1">
      <alignment vertical="top" wrapText="1"/>
    </xf>
    <xf numFmtId="0" fontId="1" fillId="0" borderId="5"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17" xfId="0" applyFont="1" applyFill="1" applyBorder="1" applyAlignment="1">
      <alignment horizontal="left" vertical="top" wrapText="1"/>
    </xf>
    <xf numFmtId="49" fontId="9" fillId="4" borderId="3" xfId="1" applyNumberFormat="1" applyFont="1" applyFill="1" applyBorder="1" applyAlignment="1">
      <alignment horizontal="center" vertical="top"/>
    </xf>
    <xf numFmtId="49" fontId="1" fillId="4" borderId="3" xfId="1" applyNumberFormat="1" applyFont="1" applyFill="1" applyBorder="1" applyAlignment="1">
      <alignment vertical="top" wrapText="1"/>
    </xf>
    <xf numFmtId="49" fontId="9" fillId="4" borderId="3" xfId="1" applyNumberFormat="1" applyFont="1" applyFill="1" applyBorder="1" applyAlignment="1">
      <alignment vertical="top" wrapText="1"/>
    </xf>
    <xf numFmtId="0" fontId="1" fillId="0" borderId="3" xfId="1" applyFont="1" applyBorder="1" applyAlignment="1">
      <alignment horizontal="left" vertical="top" wrapText="1"/>
    </xf>
    <xf numFmtId="0" fontId="21" fillId="0" borderId="0" xfId="4" applyFont="1" applyFill="1" applyAlignment="1">
      <alignment horizontal="left"/>
    </xf>
    <xf numFmtId="0" fontId="1" fillId="0" borderId="0" xfId="4" applyFont="1" applyFill="1" applyAlignment="1">
      <alignment horizontal="center"/>
    </xf>
    <xf numFmtId="0" fontId="1" fillId="0" borderId="0" xfId="4" applyFont="1" applyFill="1" applyAlignment="1">
      <alignment horizontal="left"/>
    </xf>
    <xf numFmtId="49" fontId="18" fillId="6" borderId="1" xfId="0" applyNumberFormat="1" applyFont="1" applyFill="1" applyBorder="1" applyAlignment="1">
      <alignment horizontal="center" vertical="center" wrapText="1"/>
    </xf>
    <xf numFmtId="49" fontId="18" fillId="6" borderId="2" xfId="0" applyNumberFormat="1" applyFont="1" applyFill="1" applyBorder="1" applyAlignment="1">
      <alignment horizontal="center" vertical="center" wrapText="1"/>
    </xf>
    <xf numFmtId="49" fontId="18" fillId="6" borderId="4" xfId="0" applyNumberFormat="1" applyFont="1" applyFill="1" applyBorder="1" applyAlignment="1">
      <alignment horizontal="center" vertical="center" wrapText="1"/>
    </xf>
    <xf numFmtId="0" fontId="4" fillId="5" borderId="2" xfId="0" applyFont="1" applyFill="1" applyBorder="1" applyAlignment="1">
      <alignment horizontal="center" vertical="top"/>
    </xf>
    <xf numFmtId="0" fontId="0" fillId="4" borderId="13" xfId="0" applyFill="1" applyBorder="1" applyAlignment="1">
      <alignment horizontal="left" vertical="top" wrapText="1"/>
    </xf>
    <xf numFmtId="0" fontId="0" fillId="4" borderId="14" xfId="0" applyFill="1" applyBorder="1" applyAlignment="1">
      <alignment horizontal="left" vertical="top" wrapText="1"/>
    </xf>
    <xf numFmtId="0" fontId="0" fillId="4" borderId="5" xfId="0" applyFill="1" applyBorder="1" applyAlignment="1">
      <alignment horizontal="left" vertical="top" wrapText="1"/>
    </xf>
  </cellXfs>
  <cellStyles count="6">
    <cellStyle name="Hyperlink" xfId="3" builtinId="8"/>
    <cellStyle name="Normal" xfId="0" builtinId="0"/>
    <cellStyle name="Normal 2" xfId="4" xr:uid="{52B53A8A-5763-40E3-AFC1-51D25182560D}"/>
    <cellStyle name="Normal 2 2" xfId="5" xr:uid="{96B483A2-5FE6-4BD0-8678-91A2AAD5A0C5}"/>
    <cellStyle name="Normal_All" xfId="1" xr:uid="{00000000-0005-0000-0000-000001000000}"/>
    <cellStyle name="Normal_Changes" xfId="2" xr:uid="{00000000-0005-0000-0000-000002000000}"/>
  </cellStyles>
  <dxfs count="0"/>
  <tableStyles count="0" defaultTableStyle="TableStyleMedium9" defaultPivotStyle="PivotStyleLight16"/>
  <colors>
    <mruColors>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
  <sheetViews>
    <sheetView workbookViewId="0">
      <pane ySplit="2" topLeftCell="A3" activePane="bottomLeft" state="frozen"/>
      <selection pane="bottomLeft" activeCell="A3" sqref="A3"/>
    </sheetView>
  </sheetViews>
  <sheetFormatPr defaultRowHeight="12.75" x14ac:dyDescent="0.2"/>
  <cols>
    <col min="1" max="1" width="11.140625" customWidth="1"/>
    <col min="2" max="2" width="10" customWidth="1"/>
    <col min="3" max="3" width="84" customWidth="1"/>
  </cols>
  <sheetData>
    <row r="1" spans="1:4" ht="30" customHeight="1" x14ac:dyDescent="0.2">
      <c r="A1" s="164" t="s">
        <v>404</v>
      </c>
      <c r="B1" s="165"/>
      <c r="C1" s="166"/>
    </row>
    <row r="2" spans="1:4" ht="15" x14ac:dyDescent="0.25">
      <c r="A2" s="81" t="s">
        <v>405</v>
      </c>
      <c r="B2" s="81" t="s">
        <v>406</v>
      </c>
      <c r="C2" s="81" t="s">
        <v>407</v>
      </c>
    </row>
    <row r="3" spans="1:4" ht="25.5" x14ac:dyDescent="0.2">
      <c r="A3" s="77" t="s">
        <v>1285</v>
      </c>
      <c r="B3" s="73" t="s">
        <v>847</v>
      </c>
      <c r="C3" s="148" t="s">
        <v>1286</v>
      </c>
    </row>
    <row r="4" spans="1:4" ht="63.75" x14ac:dyDescent="0.2">
      <c r="A4" s="77" t="s">
        <v>1275</v>
      </c>
      <c r="B4" s="73" t="s">
        <v>847</v>
      </c>
      <c r="C4" s="148" t="s">
        <v>1280</v>
      </c>
    </row>
    <row r="5" spans="1:4" ht="114.75" x14ac:dyDescent="0.2">
      <c r="A5" s="77" t="s">
        <v>848</v>
      </c>
      <c r="B5" s="73" t="s">
        <v>847</v>
      </c>
      <c r="C5" s="76" t="s">
        <v>849</v>
      </c>
    </row>
    <row r="6" spans="1:4" s="28" customFormat="1" ht="25.5" x14ac:dyDescent="0.2">
      <c r="A6" s="77" t="s">
        <v>833</v>
      </c>
      <c r="B6" s="73" t="s">
        <v>834</v>
      </c>
      <c r="C6" s="76" t="s">
        <v>835</v>
      </c>
    </row>
    <row r="7" spans="1:4" s="28" customFormat="1" ht="25.5" x14ac:dyDescent="0.2">
      <c r="A7" s="77" t="s">
        <v>427</v>
      </c>
      <c r="B7" s="73" t="s">
        <v>408</v>
      </c>
      <c r="C7" s="76" t="s">
        <v>428</v>
      </c>
    </row>
    <row r="8" spans="1:4" s="28" customFormat="1" ht="76.5" x14ac:dyDescent="0.2">
      <c r="A8" s="77" t="s">
        <v>425</v>
      </c>
      <c r="B8" s="73" t="s">
        <v>408</v>
      </c>
      <c r="C8" s="76" t="s">
        <v>426</v>
      </c>
    </row>
    <row r="9" spans="1:4" ht="63.75" x14ac:dyDescent="0.2">
      <c r="A9" s="72">
        <v>42390</v>
      </c>
      <c r="B9" s="73" t="s">
        <v>408</v>
      </c>
      <c r="C9" s="74" t="s">
        <v>423</v>
      </c>
    </row>
    <row r="10" spans="1:4" s="28" customFormat="1" ht="25.5" x14ac:dyDescent="0.2">
      <c r="A10" s="63">
        <v>42199</v>
      </c>
      <c r="B10" s="56" t="s">
        <v>418</v>
      </c>
      <c r="C10" s="57" t="s">
        <v>419</v>
      </c>
      <c r="D10" s="64"/>
    </row>
    <row r="11" spans="1:4" s="28" customFormat="1" ht="91.5" customHeight="1" x14ac:dyDescent="0.2">
      <c r="A11" s="63">
        <v>41974</v>
      </c>
      <c r="B11" s="56" t="s">
        <v>408</v>
      </c>
      <c r="C11" s="57" t="s">
        <v>416</v>
      </c>
      <c r="D11" s="64"/>
    </row>
    <row r="12" spans="1:4" ht="25.5" x14ac:dyDescent="0.2">
      <c r="A12" s="55">
        <v>41913</v>
      </c>
      <c r="B12" s="65" t="s">
        <v>408</v>
      </c>
      <c r="C12" s="57" t="s">
        <v>409</v>
      </c>
    </row>
    <row r="13" spans="1:4" ht="76.5" x14ac:dyDescent="0.2">
      <c r="A13" s="55">
        <v>41913</v>
      </c>
      <c r="B13" s="65" t="s">
        <v>408</v>
      </c>
      <c r="C13" s="57" t="s">
        <v>410</v>
      </c>
    </row>
    <row r="14" spans="1:4" ht="65.25" customHeight="1" x14ac:dyDescent="0.2">
      <c r="A14" s="55">
        <v>41761</v>
      </c>
      <c r="B14" s="65" t="s">
        <v>408</v>
      </c>
      <c r="C14" s="57" t="s">
        <v>417</v>
      </c>
      <c r="D14" s="67"/>
    </row>
    <row r="15" spans="1:4" ht="55.5" customHeight="1" x14ac:dyDescent="0.2">
      <c r="A15" s="58">
        <v>41129</v>
      </c>
      <c r="B15" s="65"/>
      <c r="C15" s="59" t="s">
        <v>411</v>
      </c>
      <c r="D15" s="19"/>
    </row>
    <row r="16" spans="1:4" ht="57" customHeight="1" x14ac:dyDescent="0.2">
      <c r="A16" s="55">
        <v>41030</v>
      </c>
      <c r="B16" s="66"/>
      <c r="C16" s="57" t="s">
        <v>415</v>
      </c>
      <c r="D16" s="19"/>
    </row>
    <row r="17" spans="1:3" ht="30" customHeight="1" x14ac:dyDescent="0.2">
      <c r="A17" s="55">
        <v>41030</v>
      </c>
      <c r="B17" s="60"/>
      <c r="C17" s="112" t="s">
        <v>412</v>
      </c>
    </row>
    <row r="18" spans="1:3" ht="28.5" customHeight="1" x14ac:dyDescent="0.2">
      <c r="A18" s="55">
        <v>41030</v>
      </c>
      <c r="B18" s="60"/>
      <c r="C18" s="59" t="s">
        <v>846</v>
      </c>
    </row>
    <row r="19" spans="1:3" ht="16.5" customHeight="1" x14ac:dyDescent="0.2">
      <c r="A19" s="55">
        <v>41030</v>
      </c>
      <c r="B19" s="60"/>
      <c r="C19" s="61" t="s">
        <v>413</v>
      </c>
    </row>
    <row r="20" spans="1:3" ht="27.75" customHeight="1" x14ac:dyDescent="0.2">
      <c r="A20" s="62">
        <v>41030</v>
      </c>
      <c r="B20" s="60"/>
      <c r="C20" s="59" t="s">
        <v>402</v>
      </c>
    </row>
    <row r="21" spans="1:3" x14ac:dyDescent="0.2">
      <c r="A21" s="55">
        <v>40913</v>
      </c>
      <c r="B21" s="60"/>
      <c r="C21" s="61" t="s">
        <v>414</v>
      </c>
    </row>
  </sheetData>
  <mergeCells count="1">
    <mergeCell ref="A1:C1"/>
  </mergeCells>
  <pageMargins left="0.7" right="0.7" top="0.75" bottom="0.75" header="0.3" footer="0.3"/>
  <pageSetup orientation="landscape" r:id="rId1"/>
  <headerFooter>
    <oddFooter>&amp;Z&amp;F&amp;RPage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59"/>
  <sheetViews>
    <sheetView tabSelected="1" zoomScaleNormal="100" workbookViewId="0">
      <pane ySplit="3" topLeftCell="A4" activePane="bottomLeft" state="frozen"/>
      <selection activeCell="C1" sqref="C1"/>
      <selection pane="bottomLeft" activeCell="A4" sqref="A4"/>
    </sheetView>
  </sheetViews>
  <sheetFormatPr defaultColWidth="9.140625" defaultRowHeight="12.75" x14ac:dyDescent="0.2"/>
  <cols>
    <col min="1" max="1" width="7" style="51" bestFit="1" customWidth="1"/>
    <col min="2" max="2" width="22.28515625" style="23" customWidth="1"/>
    <col min="3" max="3" width="8.85546875" style="54" customWidth="1"/>
    <col min="4" max="4" width="43.7109375" style="3" customWidth="1"/>
    <col min="5" max="5" width="34" style="3" customWidth="1"/>
    <col min="6" max="6" width="36.140625" style="17" customWidth="1"/>
    <col min="7" max="7" width="3.42578125" style="7" customWidth="1"/>
    <col min="8" max="8" width="44.140625" style="3" customWidth="1"/>
    <col min="9" max="16384" width="9.140625" style="3"/>
  </cols>
  <sheetData>
    <row r="1" spans="1:7" s="1" customFormat="1" ht="18" x14ac:dyDescent="0.25">
      <c r="A1" s="86" t="s">
        <v>841</v>
      </c>
      <c r="B1" s="87"/>
      <c r="C1" s="88"/>
      <c r="D1" s="88"/>
      <c r="E1" s="88"/>
      <c r="F1" s="90"/>
    </row>
    <row r="2" spans="1:7" s="1" customFormat="1" ht="18" x14ac:dyDescent="0.2">
      <c r="A2" s="91" t="s">
        <v>842</v>
      </c>
      <c r="B2" s="92"/>
      <c r="C2" s="93"/>
      <c r="D2" s="93"/>
      <c r="E2" s="93"/>
      <c r="F2" s="94"/>
    </row>
    <row r="3" spans="1:7" customFormat="1" ht="15" x14ac:dyDescent="0.25">
      <c r="A3" s="81" t="s">
        <v>429</v>
      </c>
      <c r="B3" s="82" t="s">
        <v>430</v>
      </c>
      <c r="C3" s="81" t="s">
        <v>403</v>
      </c>
      <c r="D3" s="82" t="s">
        <v>431</v>
      </c>
      <c r="E3" s="82" t="s">
        <v>393</v>
      </c>
      <c r="F3" s="82" t="s">
        <v>38</v>
      </c>
    </row>
    <row r="4" spans="1:7" x14ac:dyDescent="0.2">
      <c r="A4" s="53">
        <v>1</v>
      </c>
      <c r="B4" s="25" t="s">
        <v>72</v>
      </c>
      <c r="C4" s="36" t="s">
        <v>332</v>
      </c>
      <c r="D4" s="2" t="s">
        <v>432</v>
      </c>
      <c r="E4" s="2" t="s">
        <v>433</v>
      </c>
      <c r="F4" s="40"/>
    </row>
    <row r="5" spans="1:7" x14ac:dyDescent="0.2">
      <c r="A5" s="53">
        <v>2</v>
      </c>
      <c r="B5" s="25" t="s">
        <v>73</v>
      </c>
      <c r="C5" s="36" t="s">
        <v>74</v>
      </c>
      <c r="D5" s="4" t="s">
        <v>434</v>
      </c>
      <c r="E5" s="4" t="s">
        <v>435</v>
      </c>
      <c r="F5" s="9" t="s">
        <v>14</v>
      </c>
    </row>
    <row r="6" spans="1:7" x14ac:dyDescent="0.2">
      <c r="A6" s="53">
        <v>3</v>
      </c>
      <c r="B6" s="25" t="s">
        <v>75</v>
      </c>
      <c r="C6" s="36" t="s">
        <v>76</v>
      </c>
      <c r="D6" s="4" t="s">
        <v>436</v>
      </c>
      <c r="E6" s="6" t="s">
        <v>761</v>
      </c>
      <c r="F6" s="27"/>
    </row>
    <row r="7" spans="1:7" x14ac:dyDescent="0.2">
      <c r="A7" s="53">
        <v>4</v>
      </c>
      <c r="B7" s="25" t="s">
        <v>77</v>
      </c>
      <c r="C7" s="36" t="s">
        <v>78</v>
      </c>
      <c r="D7" s="4" t="s">
        <v>437</v>
      </c>
      <c r="E7" s="78" t="s">
        <v>438</v>
      </c>
      <c r="F7" s="9"/>
    </row>
    <row r="8" spans="1:7" x14ac:dyDescent="0.2">
      <c r="A8" s="53">
        <v>5</v>
      </c>
      <c r="B8" s="25" t="s">
        <v>79</v>
      </c>
      <c r="C8" s="36" t="s">
        <v>80</v>
      </c>
      <c r="D8" s="79" t="s">
        <v>439</v>
      </c>
      <c r="F8" s="6"/>
    </row>
    <row r="9" spans="1:7" ht="51" x14ac:dyDescent="0.2">
      <c r="A9" s="53">
        <v>6</v>
      </c>
      <c r="B9" s="25" t="s">
        <v>81</v>
      </c>
      <c r="C9" s="36" t="s">
        <v>86</v>
      </c>
      <c r="D9" s="4" t="s">
        <v>440</v>
      </c>
      <c r="E9" s="80" t="s">
        <v>441</v>
      </c>
      <c r="F9" s="15"/>
    </row>
    <row r="10" spans="1:7" x14ac:dyDescent="0.2">
      <c r="A10" s="53">
        <v>7</v>
      </c>
      <c r="B10" s="25" t="s">
        <v>82</v>
      </c>
      <c r="C10" s="36" t="s">
        <v>74</v>
      </c>
      <c r="D10" s="4" t="s">
        <v>442</v>
      </c>
      <c r="E10" s="78" t="s">
        <v>445</v>
      </c>
      <c r="F10" s="18"/>
    </row>
    <row r="11" spans="1:7" x14ac:dyDescent="0.2">
      <c r="A11" s="53">
        <v>8</v>
      </c>
      <c r="B11" s="25" t="s">
        <v>83</v>
      </c>
      <c r="C11" s="36" t="s">
        <v>74</v>
      </c>
      <c r="D11" s="4" t="s">
        <v>443</v>
      </c>
      <c r="E11" s="78" t="s">
        <v>562</v>
      </c>
      <c r="F11" s="9"/>
    </row>
    <row r="12" spans="1:7" ht="38.25" x14ac:dyDescent="0.2">
      <c r="A12" s="53">
        <v>9</v>
      </c>
      <c r="B12" s="25" t="s">
        <v>84</v>
      </c>
      <c r="C12" s="36" t="s">
        <v>332</v>
      </c>
      <c r="D12" s="4" t="s">
        <v>444</v>
      </c>
      <c r="E12" s="6" t="s">
        <v>823</v>
      </c>
      <c r="F12" s="27"/>
    </row>
    <row r="13" spans="1:7" ht="51" x14ac:dyDescent="0.2">
      <c r="A13" s="53">
        <v>10</v>
      </c>
      <c r="B13" s="6" t="s">
        <v>85</v>
      </c>
      <c r="C13" s="26" t="s">
        <v>86</v>
      </c>
      <c r="D13" s="6" t="s">
        <v>446</v>
      </c>
      <c r="E13" s="6" t="s">
        <v>832</v>
      </c>
      <c r="F13" s="9"/>
    </row>
    <row r="14" spans="1:7" s="30" customFormat="1" x14ac:dyDescent="0.2">
      <c r="A14" s="53">
        <v>11</v>
      </c>
      <c r="B14" s="33" t="s">
        <v>87</v>
      </c>
      <c r="C14" s="109" t="s">
        <v>332</v>
      </c>
      <c r="D14" s="33" t="s">
        <v>447</v>
      </c>
      <c r="E14" s="29" t="s">
        <v>88</v>
      </c>
      <c r="F14" s="34"/>
      <c r="G14" s="7"/>
    </row>
    <row r="15" spans="1:7" x14ac:dyDescent="0.2">
      <c r="A15" s="97">
        <v>11.2</v>
      </c>
      <c r="B15" s="95"/>
      <c r="C15" s="110"/>
      <c r="D15" s="167" t="s">
        <v>461</v>
      </c>
      <c r="E15" s="167"/>
      <c r="F15" s="96"/>
    </row>
    <row r="16" spans="1:7" ht="51" x14ac:dyDescent="0.2">
      <c r="A16" s="53">
        <v>12</v>
      </c>
      <c r="B16" s="25" t="s">
        <v>89</v>
      </c>
      <c r="C16" s="36" t="s">
        <v>86</v>
      </c>
      <c r="D16" s="6" t="s">
        <v>448</v>
      </c>
      <c r="E16" s="6" t="s">
        <v>830</v>
      </c>
      <c r="F16" s="27"/>
    </row>
    <row r="17" spans="1:6" ht="25.5" x14ac:dyDescent="0.2">
      <c r="A17" s="53">
        <v>13</v>
      </c>
      <c r="B17" s="25" t="s">
        <v>91</v>
      </c>
      <c r="C17" s="36" t="s">
        <v>86</v>
      </c>
      <c r="D17" s="6" t="s">
        <v>449</v>
      </c>
      <c r="E17" s="6" t="s">
        <v>533</v>
      </c>
      <c r="F17" s="9"/>
    </row>
    <row r="18" spans="1:6" x14ac:dyDescent="0.2">
      <c r="A18" s="53">
        <v>14</v>
      </c>
      <c r="B18" s="6" t="s">
        <v>92</v>
      </c>
      <c r="C18" s="26" t="s">
        <v>74</v>
      </c>
      <c r="D18" s="6" t="s">
        <v>450</v>
      </c>
      <c r="E18" s="4" t="s">
        <v>93</v>
      </c>
      <c r="F18" s="27"/>
    </row>
    <row r="19" spans="1:6" ht="114.75" x14ac:dyDescent="0.2">
      <c r="A19" s="53">
        <v>15</v>
      </c>
      <c r="B19" s="6" t="s">
        <v>94</v>
      </c>
      <c r="C19" s="26" t="s">
        <v>86</v>
      </c>
      <c r="D19" s="6" t="s">
        <v>452</v>
      </c>
      <c r="E19" s="6" t="s">
        <v>451</v>
      </c>
      <c r="F19" s="6"/>
    </row>
    <row r="20" spans="1:6" ht="51" x14ac:dyDescent="0.2">
      <c r="A20" s="53">
        <v>16</v>
      </c>
      <c r="B20" s="6" t="s">
        <v>394</v>
      </c>
      <c r="C20" s="26" t="s">
        <v>96</v>
      </c>
      <c r="D20" s="79" t="s">
        <v>453</v>
      </c>
      <c r="E20" s="6" t="s">
        <v>535</v>
      </c>
      <c r="F20" s="25" t="s">
        <v>536</v>
      </c>
    </row>
    <row r="21" spans="1:6" ht="51" x14ac:dyDescent="0.2">
      <c r="A21" s="53">
        <v>17</v>
      </c>
      <c r="B21" s="6" t="s">
        <v>95</v>
      </c>
      <c r="C21" s="26" t="s">
        <v>96</v>
      </c>
      <c r="D21" s="79" t="s">
        <v>453</v>
      </c>
      <c r="E21" s="6" t="s">
        <v>535</v>
      </c>
      <c r="F21" s="80" t="s">
        <v>534</v>
      </c>
    </row>
    <row r="22" spans="1:6" ht="63.75" x14ac:dyDescent="0.2">
      <c r="A22" s="53">
        <v>18</v>
      </c>
      <c r="B22" s="25" t="s">
        <v>97</v>
      </c>
      <c r="C22" s="36" t="s">
        <v>98</v>
      </c>
      <c r="D22" s="79" t="s">
        <v>454</v>
      </c>
      <c r="E22" s="80" t="s">
        <v>537</v>
      </c>
      <c r="F22" s="84" t="s">
        <v>538</v>
      </c>
    </row>
    <row r="23" spans="1:6" ht="63.75" x14ac:dyDescent="0.2">
      <c r="A23" s="53">
        <v>19</v>
      </c>
      <c r="B23" s="25" t="s">
        <v>99</v>
      </c>
      <c r="C23" s="36" t="s">
        <v>74</v>
      </c>
      <c r="D23" s="79" t="s">
        <v>455</v>
      </c>
      <c r="E23" s="80" t="s">
        <v>456</v>
      </c>
      <c r="F23" s="27"/>
    </row>
    <row r="24" spans="1:6" ht="25.5" x14ac:dyDescent="0.2">
      <c r="A24" s="53">
        <v>20</v>
      </c>
      <c r="B24" s="6" t="s">
        <v>100</v>
      </c>
      <c r="C24" s="26" t="s">
        <v>74</v>
      </c>
      <c r="D24" s="79" t="s">
        <v>457</v>
      </c>
      <c r="E24" s="80" t="s">
        <v>458</v>
      </c>
      <c r="F24" s="9"/>
    </row>
    <row r="25" spans="1:6" x14ac:dyDescent="0.2">
      <c r="A25" s="53">
        <v>21</v>
      </c>
      <c r="B25" s="25" t="s">
        <v>101</v>
      </c>
      <c r="C25" s="36" t="s">
        <v>78</v>
      </c>
      <c r="D25" s="79" t="s">
        <v>459</v>
      </c>
      <c r="E25" s="4" t="s">
        <v>102</v>
      </c>
      <c r="F25" s="27"/>
    </row>
    <row r="26" spans="1:6" x14ac:dyDescent="0.2">
      <c r="A26" s="53">
        <v>22</v>
      </c>
      <c r="B26" s="25" t="s">
        <v>420</v>
      </c>
      <c r="C26" s="26" t="s">
        <v>86</v>
      </c>
      <c r="D26" s="83" t="s">
        <v>460</v>
      </c>
      <c r="E26" s="4" t="s">
        <v>90</v>
      </c>
      <c r="F26" s="16"/>
    </row>
    <row r="27" spans="1:6" x14ac:dyDescent="0.2">
      <c r="A27" s="97">
        <v>22.1</v>
      </c>
      <c r="B27" s="95"/>
      <c r="C27" s="110"/>
      <c r="D27" s="167" t="s">
        <v>462</v>
      </c>
      <c r="E27" s="167"/>
      <c r="F27" s="96"/>
    </row>
    <row r="28" spans="1:6" x14ac:dyDescent="0.2">
      <c r="A28" s="70">
        <v>23</v>
      </c>
      <c r="B28" s="71" t="s">
        <v>103</v>
      </c>
      <c r="C28" s="108" t="s">
        <v>86</v>
      </c>
      <c r="D28" s="71" t="s">
        <v>463</v>
      </c>
      <c r="E28" s="71" t="s">
        <v>104</v>
      </c>
      <c r="F28" s="168" t="s">
        <v>1278</v>
      </c>
    </row>
    <row r="29" spans="1:6" x14ac:dyDescent="0.2">
      <c r="A29" s="70">
        <v>24</v>
      </c>
      <c r="B29" s="71" t="s">
        <v>105</v>
      </c>
      <c r="C29" s="108" t="s">
        <v>86</v>
      </c>
      <c r="D29" s="71" t="s">
        <v>464</v>
      </c>
      <c r="E29" s="71" t="s">
        <v>104</v>
      </c>
      <c r="F29" s="169"/>
    </row>
    <row r="30" spans="1:6" x14ac:dyDescent="0.2">
      <c r="A30" s="70">
        <v>25</v>
      </c>
      <c r="B30" s="71" t="s">
        <v>106</v>
      </c>
      <c r="C30" s="108" t="s">
        <v>86</v>
      </c>
      <c r="D30" s="71" t="s">
        <v>465</v>
      </c>
      <c r="E30" s="71" t="s">
        <v>104</v>
      </c>
      <c r="F30" s="169"/>
    </row>
    <row r="31" spans="1:6" x14ac:dyDescent="0.2">
      <c r="A31" s="70">
        <v>26</v>
      </c>
      <c r="B31" s="71" t="s">
        <v>107</v>
      </c>
      <c r="C31" s="108" t="s">
        <v>86</v>
      </c>
      <c r="D31" s="71" t="s">
        <v>466</v>
      </c>
      <c r="E31" s="71" t="s">
        <v>104</v>
      </c>
      <c r="F31" s="169"/>
    </row>
    <row r="32" spans="1:6" x14ac:dyDescent="0.2">
      <c r="A32" s="70">
        <v>27</v>
      </c>
      <c r="B32" s="71" t="s">
        <v>111</v>
      </c>
      <c r="C32" s="108" t="s">
        <v>86</v>
      </c>
      <c r="D32" s="71" t="s">
        <v>467</v>
      </c>
      <c r="E32" s="114" t="s">
        <v>90</v>
      </c>
      <c r="F32" s="169"/>
    </row>
    <row r="33" spans="1:6" x14ac:dyDescent="0.2">
      <c r="A33" s="70">
        <v>28</v>
      </c>
      <c r="B33" s="71" t="s">
        <v>113</v>
      </c>
      <c r="C33" s="108" t="s">
        <v>86</v>
      </c>
      <c r="D33" s="71" t="s">
        <v>468</v>
      </c>
      <c r="E33" s="114" t="s">
        <v>90</v>
      </c>
      <c r="F33" s="169"/>
    </row>
    <row r="34" spans="1:6" x14ac:dyDescent="0.2">
      <c r="A34" s="70">
        <v>29</v>
      </c>
      <c r="B34" s="71" t="s">
        <v>114</v>
      </c>
      <c r="C34" s="108" t="s">
        <v>86</v>
      </c>
      <c r="D34" s="71" t="s">
        <v>469</v>
      </c>
      <c r="E34" s="114" t="s">
        <v>90</v>
      </c>
      <c r="F34" s="169"/>
    </row>
    <row r="35" spans="1:6" x14ac:dyDescent="0.2">
      <c r="A35" s="70">
        <v>30</v>
      </c>
      <c r="B35" s="71" t="s">
        <v>115</v>
      </c>
      <c r="C35" s="108" t="s">
        <v>86</v>
      </c>
      <c r="D35" s="71" t="s">
        <v>470</v>
      </c>
      <c r="E35" s="114" t="s">
        <v>90</v>
      </c>
      <c r="F35" s="169"/>
    </row>
    <row r="36" spans="1:6" x14ac:dyDescent="0.2">
      <c r="A36" s="70">
        <v>31</v>
      </c>
      <c r="B36" s="71" t="s">
        <v>116</v>
      </c>
      <c r="C36" s="108" t="s">
        <v>86</v>
      </c>
      <c r="D36" s="71" t="s">
        <v>471</v>
      </c>
      <c r="E36" s="114" t="s">
        <v>90</v>
      </c>
      <c r="F36" s="169"/>
    </row>
    <row r="37" spans="1:6" x14ac:dyDescent="0.2">
      <c r="A37" s="70">
        <v>32</v>
      </c>
      <c r="B37" s="71" t="s">
        <v>117</v>
      </c>
      <c r="C37" s="108" t="s">
        <v>86</v>
      </c>
      <c r="D37" s="71" t="s">
        <v>472</v>
      </c>
      <c r="E37" s="114" t="s">
        <v>90</v>
      </c>
      <c r="F37" s="169"/>
    </row>
    <row r="38" spans="1:6" x14ac:dyDescent="0.2">
      <c r="A38" s="70">
        <v>33</v>
      </c>
      <c r="B38" s="71" t="s">
        <v>118</v>
      </c>
      <c r="C38" s="108" t="s">
        <v>86</v>
      </c>
      <c r="D38" s="71" t="s">
        <v>473</v>
      </c>
      <c r="E38" s="114" t="s">
        <v>90</v>
      </c>
      <c r="F38" s="169"/>
    </row>
    <row r="39" spans="1:6" x14ac:dyDescent="0.2">
      <c r="A39" s="70">
        <v>34</v>
      </c>
      <c r="B39" s="71" t="s">
        <v>119</v>
      </c>
      <c r="C39" s="108" t="s">
        <v>86</v>
      </c>
      <c r="D39" s="71" t="s">
        <v>474</v>
      </c>
      <c r="E39" s="114" t="s">
        <v>90</v>
      </c>
      <c r="F39" s="169"/>
    </row>
    <row r="40" spans="1:6" x14ac:dyDescent="0.2">
      <c r="A40" s="70">
        <v>35</v>
      </c>
      <c r="B40" s="71" t="s">
        <v>120</v>
      </c>
      <c r="C40" s="108" t="s">
        <v>86</v>
      </c>
      <c r="D40" s="71" t="s">
        <v>475</v>
      </c>
      <c r="E40" s="114" t="s">
        <v>90</v>
      </c>
      <c r="F40" s="169"/>
    </row>
    <row r="41" spans="1:6" x14ac:dyDescent="0.2">
      <c r="A41" s="70">
        <v>36</v>
      </c>
      <c r="B41" s="71" t="s">
        <v>121</v>
      </c>
      <c r="C41" s="108" t="s">
        <v>86</v>
      </c>
      <c r="D41" s="71" t="s">
        <v>476</v>
      </c>
      <c r="E41" s="114" t="s">
        <v>90</v>
      </c>
      <c r="F41" s="169"/>
    </row>
    <row r="42" spans="1:6" x14ac:dyDescent="0.2">
      <c r="A42" s="70">
        <v>37</v>
      </c>
      <c r="B42" s="71" t="s">
        <v>122</v>
      </c>
      <c r="C42" s="108" t="s">
        <v>86</v>
      </c>
      <c r="D42" s="71" t="s">
        <v>477</v>
      </c>
      <c r="E42" s="114" t="s">
        <v>90</v>
      </c>
      <c r="F42" s="169"/>
    </row>
    <row r="43" spans="1:6" x14ac:dyDescent="0.2">
      <c r="A43" s="70">
        <v>38</v>
      </c>
      <c r="B43" s="71" t="s">
        <v>123</v>
      </c>
      <c r="C43" s="108" t="s">
        <v>86</v>
      </c>
      <c r="D43" s="71" t="s">
        <v>478</v>
      </c>
      <c r="E43" s="114" t="s">
        <v>90</v>
      </c>
      <c r="F43" s="169"/>
    </row>
    <row r="44" spans="1:6" x14ac:dyDescent="0.2">
      <c r="A44" s="70">
        <v>39</v>
      </c>
      <c r="B44" s="71" t="s">
        <v>124</v>
      </c>
      <c r="C44" s="108" t="s">
        <v>86</v>
      </c>
      <c r="D44" s="71" t="s">
        <v>479</v>
      </c>
      <c r="E44" s="114" t="s">
        <v>90</v>
      </c>
      <c r="F44" s="169"/>
    </row>
    <row r="45" spans="1:6" x14ac:dyDescent="0.2">
      <c r="A45" s="70">
        <v>40</v>
      </c>
      <c r="B45" s="71" t="s">
        <v>125</v>
      </c>
      <c r="C45" s="108" t="s">
        <v>86</v>
      </c>
      <c r="D45" s="71" t="s">
        <v>480</v>
      </c>
      <c r="E45" s="114" t="s">
        <v>90</v>
      </c>
      <c r="F45" s="169"/>
    </row>
    <row r="46" spans="1:6" x14ac:dyDescent="0.2">
      <c r="A46" s="70">
        <v>41</v>
      </c>
      <c r="B46" s="71" t="s">
        <v>126</v>
      </c>
      <c r="C46" s="108" t="s">
        <v>86</v>
      </c>
      <c r="D46" s="71" t="s">
        <v>481</v>
      </c>
      <c r="E46" s="114" t="s">
        <v>90</v>
      </c>
      <c r="F46" s="170"/>
    </row>
    <row r="47" spans="1:6" ht="51" x14ac:dyDescent="0.2">
      <c r="A47" s="53">
        <v>42</v>
      </c>
      <c r="B47" s="6" t="s">
        <v>421</v>
      </c>
      <c r="C47" s="26" t="s">
        <v>98</v>
      </c>
      <c r="D47" s="25" t="s">
        <v>482</v>
      </c>
      <c r="E47" s="25" t="s">
        <v>1282</v>
      </c>
      <c r="F47" s="25" t="s">
        <v>539</v>
      </c>
    </row>
    <row r="48" spans="1:6" x14ac:dyDescent="0.2">
      <c r="A48" s="53">
        <v>43</v>
      </c>
      <c r="B48" s="6" t="s">
        <v>422</v>
      </c>
      <c r="C48" s="26" t="s">
        <v>98</v>
      </c>
      <c r="D48" s="25" t="s">
        <v>1281</v>
      </c>
      <c r="E48" s="25" t="s">
        <v>483</v>
      </c>
      <c r="F48" s="41"/>
    </row>
    <row r="49" spans="1:6" ht="51" x14ac:dyDescent="0.2">
      <c r="A49" s="53">
        <v>44</v>
      </c>
      <c r="B49" s="6" t="s">
        <v>54</v>
      </c>
      <c r="C49" s="111" t="s">
        <v>98</v>
      </c>
      <c r="D49" s="84" t="s">
        <v>484</v>
      </c>
      <c r="E49" s="69" t="s">
        <v>1283</v>
      </c>
      <c r="F49" s="25" t="s">
        <v>485</v>
      </c>
    </row>
    <row r="50" spans="1:6" x14ac:dyDescent="0.2">
      <c r="A50" s="53">
        <v>45</v>
      </c>
      <c r="B50" s="6" t="s">
        <v>55</v>
      </c>
      <c r="C50" s="111" t="s">
        <v>98</v>
      </c>
      <c r="D50" s="84" t="s">
        <v>486</v>
      </c>
      <c r="E50" s="39"/>
      <c r="F50" s="42"/>
    </row>
    <row r="51" spans="1:6" x14ac:dyDescent="0.2">
      <c r="A51" s="53">
        <v>46</v>
      </c>
      <c r="B51" s="6" t="s">
        <v>56</v>
      </c>
      <c r="C51" s="111" t="s">
        <v>98</v>
      </c>
      <c r="D51" s="84" t="s">
        <v>487</v>
      </c>
      <c r="E51" s="44"/>
      <c r="F51" s="42"/>
    </row>
    <row r="52" spans="1:6" x14ac:dyDescent="0.2">
      <c r="A52" s="53">
        <v>47</v>
      </c>
      <c r="B52" s="6" t="s">
        <v>57</v>
      </c>
      <c r="C52" s="111" t="s">
        <v>98</v>
      </c>
      <c r="D52" s="84" t="s">
        <v>488</v>
      </c>
      <c r="E52" s="44"/>
      <c r="F52" s="42"/>
    </row>
    <row r="53" spans="1:6" x14ac:dyDescent="0.2">
      <c r="A53" s="53">
        <v>48</v>
      </c>
      <c r="B53" s="6" t="s">
        <v>58</v>
      </c>
      <c r="C53" s="111" t="s">
        <v>98</v>
      </c>
      <c r="D53" s="84" t="s">
        <v>489</v>
      </c>
      <c r="E53" s="44"/>
      <c r="F53" s="42"/>
    </row>
    <row r="54" spans="1:6" x14ac:dyDescent="0.2">
      <c r="A54" s="53">
        <v>49</v>
      </c>
      <c r="B54" s="6" t="s">
        <v>59</v>
      </c>
      <c r="C54" s="111" t="s">
        <v>98</v>
      </c>
      <c r="D54" s="84" t="s">
        <v>490</v>
      </c>
      <c r="E54" s="44"/>
      <c r="F54" s="42"/>
    </row>
    <row r="55" spans="1:6" x14ac:dyDescent="0.2">
      <c r="A55" s="53">
        <v>50</v>
      </c>
      <c r="B55" s="6" t="s">
        <v>60</v>
      </c>
      <c r="C55" s="111" t="s">
        <v>98</v>
      </c>
      <c r="D55" s="84" t="s">
        <v>491</v>
      </c>
      <c r="E55" s="44"/>
      <c r="F55" s="42"/>
    </row>
    <row r="56" spans="1:6" x14ac:dyDescent="0.2">
      <c r="A56" s="53">
        <v>51</v>
      </c>
      <c r="B56" s="6" t="s">
        <v>61</v>
      </c>
      <c r="C56" s="111" t="s">
        <v>98</v>
      </c>
      <c r="D56" s="84" t="s">
        <v>492</v>
      </c>
      <c r="E56" s="44"/>
      <c r="F56" s="42"/>
    </row>
    <row r="57" spans="1:6" ht="144" x14ac:dyDescent="0.2">
      <c r="A57" s="70">
        <v>52</v>
      </c>
      <c r="B57" s="71" t="s">
        <v>62</v>
      </c>
      <c r="C57" s="157" t="s">
        <v>98</v>
      </c>
      <c r="D57" s="158" t="s">
        <v>493</v>
      </c>
      <c r="E57" s="159" t="s">
        <v>825</v>
      </c>
      <c r="F57" s="159" t="s">
        <v>1279</v>
      </c>
    </row>
    <row r="58" spans="1:6" x14ac:dyDescent="0.2">
      <c r="A58" s="97">
        <v>52.1</v>
      </c>
      <c r="B58" s="95"/>
      <c r="C58" s="110"/>
      <c r="D58" s="167" t="s">
        <v>494</v>
      </c>
      <c r="E58" s="167"/>
      <c r="F58" s="96"/>
    </row>
    <row r="59" spans="1:6" x14ac:dyDescent="0.2">
      <c r="A59" s="53">
        <v>53</v>
      </c>
      <c r="B59" s="6" t="s">
        <v>127</v>
      </c>
      <c r="C59" s="36" t="s">
        <v>74</v>
      </c>
      <c r="D59" s="79" t="s">
        <v>495</v>
      </c>
      <c r="E59" s="78" t="s">
        <v>496</v>
      </c>
      <c r="F59" s="9"/>
    </row>
    <row r="60" spans="1:6" ht="114.75" x14ac:dyDescent="0.2">
      <c r="A60" s="53">
        <v>54</v>
      </c>
      <c r="B60" s="6" t="s">
        <v>128</v>
      </c>
      <c r="C60" s="26" t="s">
        <v>86</v>
      </c>
      <c r="D60" s="79" t="s">
        <v>497</v>
      </c>
      <c r="E60" s="6" t="s">
        <v>451</v>
      </c>
      <c r="F60" s="9"/>
    </row>
    <row r="61" spans="1:6" x14ac:dyDescent="0.2">
      <c r="A61" s="70">
        <v>55</v>
      </c>
      <c r="B61" s="71" t="s">
        <v>129</v>
      </c>
      <c r="C61" s="108" t="s">
        <v>86</v>
      </c>
      <c r="D61" s="71" t="s">
        <v>498</v>
      </c>
      <c r="E61" s="114" t="s">
        <v>104</v>
      </c>
      <c r="F61" s="168" t="s">
        <v>1278</v>
      </c>
    </row>
    <row r="62" spans="1:6" x14ac:dyDescent="0.2">
      <c r="A62" s="70">
        <v>56</v>
      </c>
      <c r="B62" s="71" t="s">
        <v>130</v>
      </c>
      <c r="C62" s="108" t="s">
        <v>86</v>
      </c>
      <c r="D62" s="71" t="s">
        <v>499</v>
      </c>
      <c r="E62" s="114" t="s">
        <v>104</v>
      </c>
      <c r="F62" s="169"/>
    </row>
    <row r="63" spans="1:6" x14ac:dyDescent="0.2">
      <c r="A63" s="70">
        <v>57</v>
      </c>
      <c r="B63" s="71" t="s">
        <v>131</v>
      </c>
      <c r="C63" s="108" t="s">
        <v>86</v>
      </c>
      <c r="D63" s="71" t="s">
        <v>500</v>
      </c>
      <c r="E63" s="114" t="s">
        <v>104</v>
      </c>
      <c r="F63" s="169"/>
    </row>
    <row r="64" spans="1:6" x14ac:dyDescent="0.2">
      <c r="A64" s="70">
        <v>58</v>
      </c>
      <c r="B64" s="71" t="s">
        <v>132</v>
      </c>
      <c r="C64" s="108" t="s">
        <v>86</v>
      </c>
      <c r="D64" s="71" t="s">
        <v>501</v>
      </c>
      <c r="E64" s="114" t="s">
        <v>104</v>
      </c>
      <c r="F64" s="169"/>
    </row>
    <row r="65" spans="1:6" x14ac:dyDescent="0.2">
      <c r="A65" s="70">
        <v>59</v>
      </c>
      <c r="B65" s="71" t="s">
        <v>133</v>
      </c>
      <c r="C65" s="108" t="s">
        <v>86</v>
      </c>
      <c r="D65" s="71" t="s">
        <v>502</v>
      </c>
      <c r="E65" s="114" t="s">
        <v>90</v>
      </c>
      <c r="F65" s="169"/>
    </row>
    <row r="66" spans="1:6" x14ac:dyDescent="0.2">
      <c r="A66" s="70">
        <v>60</v>
      </c>
      <c r="B66" s="71" t="s">
        <v>134</v>
      </c>
      <c r="C66" s="108" t="s">
        <v>86</v>
      </c>
      <c r="D66" s="71" t="s">
        <v>503</v>
      </c>
      <c r="E66" s="114" t="s">
        <v>90</v>
      </c>
      <c r="F66" s="169"/>
    </row>
    <row r="67" spans="1:6" x14ac:dyDescent="0.2">
      <c r="A67" s="70">
        <v>61</v>
      </c>
      <c r="B67" s="71" t="s">
        <v>135</v>
      </c>
      <c r="C67" s="108" t="s">
        <v>86</v>
      </c>
      <c r="D67" s="71" t="s">
        <v>504</v>
      </c>
      <c r="E67" s="114" t="s">
        <v>90</v>
      </c>
      <c r="F67" s="169"/>
    </row>
    <row r="68" spans="1:6" x14ac:dyDescent="0.2">
      <c r="A68" s="70">
        <v>62</v>
      </c>
      <c r="B68" s="71" t="s">
        <v>136</v>
      </c>
      <c r="C68" s="108" t="s">
        <v>86</v>
      </c>
      <c r="D68" s="71" t="s">
        <v>505</v>
      </c>
      <c r="E68" s="114" t="s">
        <v>90</v>
      </c>
      <c r="F68" s="169"/>
    </row>
    <row r="69" spans="1:6" x14ac:dyDescent="0.2">
      <c r="A69" s="70">
        <v>63</v>
      </c>
      <c r="B69" s="71" t="s">
        <v>137</v>
      </c>
      <c r="C69" s="108" t="s">
        <v>86</v>
      </c>
      <c r="D69" s="71" t="s">
        <v>506</v>
      </c>
      <c r="E69" s="114" t="s">
        <v>90</v>
      </c>
      <c r="F69" s="169"/>
    </row>
    <row r="70" spans="1:6" x14ac:dyDescent="0.2">
      <c r="A70" s="70">
        <v>64</v>
      </c>
      <c r="B70" s="71" t="s">
        <v>138</v>
      </c>
      <c r="C70" s="108" t="s">
        <v>86</v>
      </c>
      <c r="D70" s="71" t="s">
        <v>507</v>
      </c>
      <c r="E70" s="114" t="s">
        <v>90</v>
      </c>
      <c r="F70" s="169"/>
    </row>
    <row r="71" spans="1:6" x14ac:dyDescent="0.2">
      <c r="A71" s="70">
        <v>65</v>
      </c>
      <c r="B71" s="71" t="s">
        <v>139</v>
      </c>
      <c r="C71" s="108" t="s">
        <v>86</v>
      </c>
      <c r="D71" s="71" t="s">
        <v>508</v>
      </c>
      <c r="E71" s="114" t="s">
        <v>90</v>
      </c>
      <c r="F71" s="169"/>
    </row>
    <row r="72" spans="1:6" x14ac:dyDescent="0.2">
      <c r="A72" s="70">
        <v>66</v>
      </c>
      <c r="B72" s="71" t="s">
        <v>140</v>
      </c>
      <c r="C72" s="108" t="s">
        <v>86</v>
      </c>
      <c r="D72" s="71" t="s">
        <v>509</v>
      </c>
      <c r="E72" s="114" t="s">
        <v>90</v>
      </c>
      <c r="F72" s="169"/>
    </row>
    <row r="73" spans="1:6" x14ac:dyDescent="0.2">
      <c r="A73" s="70">
        <v>67</v>
      </c>
      <c r="B73" s="71" t="s">
        <v>141</v>
      </c>
      <c r="C73" s="108" t="s">
        <v>86</v>
      </c>
      <c r="D73" s="71" t="s">
        <v>510</v>
      </c>
      <c r="E73" s="114" t="s">
        <v>90</v>
      </c>
      <c r="F73" s="169"/>
    </row>
    <row r="74" spans="1:6" x14ac:dyDescent="0.2">
      <c r="A74" s="70">
        <v>68</v>
      </c>
      <c r="B74" s="71" t="s">
        <v>142</v>
      </c>
      <c r="C74" s="108" t="s">
        <v>86</v>
      </c>
      <c r="D74" s="71" t="s">
        <v>511</v>
      </c>
      <c r="E74" s="114" t="s">
        <v>90</v>
      </c>
      <c r="F74" s="169"/>
    </row>
    <row r="75" spans="1:6" x14ac:dyDescent="0.2">
      <c r="A75" s="70">
        <v>69</v>
      </c>
      <c r="B75" s="71" t="s">
        <v>143</v>
      </c>
      <c r="C75" s="108" t="s">
        <v>86</v>
      </c>
      <c r="D75" s="71" t="s">
        <v>512</v>
      </c>
      <c r="E75" s="114" t="s">
        <v>90</v>
      </c>
      <c r="F75" s="169"/>
    </row>
    <row r="76" spans="1:6" x14ac:dyDescent="0.2">
      <c r="A76" s="70">
        <v>70</v>
      </c>
      <c r="B76" s="71" t="s">
        <v>144</v>
      </c>
      <c r="C76" s="108" t="s">
        <v>86</v>
      </c>
      <c r="D76" s="71" t="s">
        <v>513</v>
      </c>
      <c r="E76" s="114" t="s">
        <v>90</v>
      </c>
      <c r="F76" s="169"/>
    </row>
    <row r="77" spans="1:6" x14ac:dyDescent="0.2">
      <c r="A77" s="70">
        <v>71</v>
      </c>
      <c r="B77" s="71" t="s">
        <v>145</v>
      </c>
      <c r="C77" s="108" t="s">
        <v>86</v>
      </c>
      <c r="D77" s="71" t="s">
        <v>514</v>
      </c>
      <c r="E77" s="114" t="s">
        <v>90</v>
      </c>
      <c r="F77" s="169"/>
    </row>
    <row r="78" spans="1:6" x14ac:dyDescent="0.2">
      <c r="A78" s="70">
        <v>72</v>
      </c>
      <c r="B78" s="71" t="s">
        <v>146</v>
      </c>
      <c r="C78" s="108" t="s">
        <v>86</v>
      </c>
      <c r="D78" s="71" t="s">
        <v>515</v>
      </c>
      <c r="E78" s="114" t="s">
        <v>90</v>
      </c>
      <c r="F78" s="169"/>
    </row>
    <row r="79" spans="1:6" x14ac:dyDescent="0.2">
      <c r="A79" s="70">
        <v>73</v>
      </c>
      <c r="B79" s="71" t="s">
        <v>147</v>
      </c>
      <c r="C79" s="108" t="s">
        <v>86</v>
      </c>
      <c r="D79" s="71" t="s">
        <v>516</v>
      </c>
      <c r="E79" s="114" t="s">
        <v>90</v>
      </c>
      <c r="F79" s="170"/>
    </row>
    <row r="80" spans="1:6" ht="51" x14ac:dyDescent="0.2">
      <c r="A80" s="53">
        <v>74</v>
      </c>
      <c r="B80" s="6" t="s">
        <v>837</v>
      </c>
      <c r="C80" s="36" t="s">
        <v>98</v>
      </c>
      <c r="D80" s="25" t="s">
        <v>526</v>
      </c>
      <c r="E80" s="6" t="s">
        <v>1282</v>
      </c>
      <c r="F80" s="25" t="s">
        <v>539</v>
      </c>
    </row>
    <row r="81" spans="1:6" x14ac:dyDescent="0.2">
      <c r="A81" s="53">
        <v>75</v>
      </c>
      <c r="B81" s="6" t="s">
        <v>838</v>
      </c>
      <c r="C81" s="36" t="s">
        <v>98</v>
      </c>
      <c r="D81" s="25" t="s">
        <v>1284</v>
      </c>
      <c r="E81" s="6" t="s">
        <v>483</v>
      </c>
      <c r="F81" s="45"/>
    </row>
    <row r="82" spans="1:6" ht="51" x14ac:dyDescent="0.2">
      <c r="A82" s="53">
        <v>76</v>
      </c>
      <c r="B82" s="6" t="s">
        <v>63</v>
      </c>
      <c r="C82" s="111" t="s">
        <v>98</v>
      </c>
      <c r="D82" s="84" t="s">
        <v>518</v>
      </c>
      <c r="E82" s="160" t="s">
        <v>1283</v>
      </c>
      <c r="F82" s="25" t="s">
        <v>485</v>
      </c>
    </row>
    <row r="83" spans="1:6" x14ac:dyDescent="0.2">
      <c r="A83" s="53">
        <v>77</v>
      </c>
      <c r="B83" s="6" t="s">
        <v>64</v>
      </c>
      <c r="C83" s="111" t="s">
        <v>98</v>
      </c>
      <c r="D83" s="84" t="s">
        <v>519</v>
      </c>
      <c r="E83" s="43"/>
      <c r="F83" s="46"/>
    </row>
    <row r="84" spans="1:6" x14ac:dyDescent="0.2">
      <c r="A84" s="53">
        <v>78</v>
      </c>
      <c r="B84" s="6" t="s">
        <v>65</v>
      </c>
      <c r="C84" s="111" t="s">
        <v>98</v>
      </c>
      <c r="D84" s="84" t="s">
        <v>520</v>
      </c>
      <c r="E84" s="43"/>
      <c r="F84" s="46"/>
    </row>
    <row r="85" spans="1:6" x14ac:dyDescent="0.2">
      <c r="A85" s="53">
        <v>79</v>
      </c>
      <c r="B85" s="6" t="s">
        <v>66</v>
      </c>
      <c r="C85" s="111" t="s">
        <v>98</v>
      </c>
      <c r="D85" s="84" t="s">
        <v>521</v>
      </c>
      <c r="E85" s="43"/>
      <c r="F85" s="46"/>
    </row>
    <row r="86" spans="1:6" x14ac:dyDescent="0.2">
      <c r="A86" s="53">
        <v>80</v>
      </c>
      <c r="B86" s="6" t="s">
        <v>67</v>
      </c>
      <c r="C86" s="111" t="s">
        <v>98</v>
      </c>
      <c r="D86" s="84" t="s">
        <v>522</v>
      </c>
      <c r="E86" s="43"/>
      <c r="F86" s="46"/>
    </row>
    <row r="87" spans="1:6" x14ac:dyDescent="0.2">
      <c r="A87" s="53">
        <v>81</v>
      </c>
      <c r="B87" s="6" t="s">
        <v>68</v>
      </c>
      <c r="C87" s="111" t="s">
        <v>98</v>
      </c>
      <c r="D87" s="84" t="s">
        <v>523</v>
      </c>
      <c r="E87" s="43"/>
      <c r="F87" s="46"/>
    </row>
    <row r="88" spans="1:6" x14ac:dyDescent="0.2">
      <c r="A88" s="53">
        <v>82</v>
      </c>
      <c r="B88" s="6" t="s">
        <v>69</v>
      </c>
      <c r="C88" s="111" t="s">
        <v>98</v>
      </c>
      <c r="D88" s="84" t="s">
        <v>524</v>
      </c>
      <c r="E88" s="43"/>
      <c r="F88" s="46"/>
    </row>
    <row r="89" spans="1:6" x14ac:dyDescent="0.2">
      <c r="A89" s="53">
        <v>83</v>
      </c>
      <c r="B89" s="6" t="s">
        <v>70</v>
      </c>
      <c r="C89" s="111" t="s">
        <v>98</v>
      </c>
      <c r="D89" s="84" t="s">
        <v>525</v>
      </c>
      <c r="E89" s="43"/>
      <c r="F89" s="46"/>
    </row>
    <row r="90" spans="1:6" ht="144" x14ac:dyDescent="0.2">
      <c r="A90" s="70">
        <v>84</v>
      </c>
      <c r="B90" s="71" t="s">
        <v>71</v>
      </c>
      <c r="C90" s="157" t="s">
        <v>98</v>
      </c>
      <c r="D90" s="158" t="s">
        <v>527</v>
      </c>
      <c r="E90" s="159" t="s">
        <v>825</v>
      </c>
      <c r="F90" s="159" t="s">
        <v>1279</v>
      </c>
    </row>
    <row r="91" spans="1:6" x14ac:dyDescent="0.2">
      <c r="A91" s="97">
        <v>84.1</v>
      </c>
      <c r="B91" s="95"/>
      <c r="C91" s="110"/>
      <c r="D91" s="167" t="s">
        <v>528</v>
      </c>
      <c r="E91" s="167"/>
      <c r="F91" s="96"/>
    </row>
    <row r="92" spans="1:6" x14ac:dyDescent="0.2">
      <c r="A92" s="53">
        <v>85</v>
      </c>
      <c r="B92" s="6" t="s">
        <v>148</v>
      </c>
      <c r="C92" s="26" t="s">
        <v>86</v>
      </c>
      <c r="D92" s="79" t="s">
        <v>529</v>
      </c>
      <c r="E92" s="4" t="s">
        <v>90</v>
      </c>
      <c r="F92" s="9"/>
    </row>
    <row r="93" spans="1:6" x14ac:dyDescent="0.2">
      <c r="A93" s="53">
        <v>86</v>
      </c>
      <c r="B93" s="6" t="s">
        <v>149</v>
      </c>
      <c r="C93" s="36" t="s">
        <v>86</v>
      </c>
      <c r="D93" s="79" t="s">
        <v>530</v>
      </c>
      <c r="E93" s="6" t="s">
        <v>839</v>
      </c>
      <c r="F93" s="15"/>
    </row>
    <row r="94" spans="1:6" x14ac:dyDescent="0.2">
      <c r="A94" s="53">
        <v>87</v>
      </c>
      <c r="B94" s="25" t="s">
        <v>843</v>
      </c>
      <c r="C94" s="36" t="s">
        <v>74</v>
      </c>
      <c r="D94" s="79" t="s">
        <v>531</v>
      </c>
      <c r="E94" s="8" t="s">
        <v>15</v>
      </c>
      <c r="F94" s="27"/>
    </row>
    <row r="95" spans="1:6" x14ac:dyDescent="0.2">
      <c r="A95" s="53">
        <v>88</v>
      </c>
      <c r="B95" s="6" t="s">
        <v>150</v>
      </c>
      <c r="C95" s="36" t="s">
        <v>80</v>
      </c>
      <c r="D95" s="79" t="s">
        <v>532</v>
      </c>
      <c r="E95" s="4" t="s">
        <v>151</v>
      </c>
      <c r="F95" s="27"/>
    </row>
    <row r="96" spans="1:6" ht="25.5" x14ac:dyDescent="0.2">
      <c r="A96" s="53">
        <v>89</v>
      </c>
      <c r="B96" s="6" t="s">
        <v>152</v>
      </c>
      <c r="C96" s="36" t="s">
        <v>98</v>
      </c>
      <c r="D96" s="4" t="s">
        <v>153</v>
      </c>
      <c r="E96" s="4" t="s">
        <v>16</v>
      </c>
      <c r="F96" s="27"/>
    </row>
    <row r="97" spans="1:7" ht="25.5" x14ac:dyDescent="0.2">
      <c r="A97" s="53">
        <v>90</v>
      </c>
      <c r="B97" s="6" t="s">
        <v>154</v>
      </c>
      <c r="C97" s="36" t="s">
        <v>98</v>
      </c>
      <c r="D97" s="4" t="s">
        <v>155</v>
      </c>
      <c r="E97" s="4" t="s">
        <v>16</v>
      </c>
      <c r="F97" s="27"/>
    </row>
    <row r="98" spans="1:7" x14ac:dyDescent="0.2">
      <c r="A98" s="53">
        <v>91</v>
      </c>
      <c r="B98" s="6" t="s">
        <v>156</v>
      </c>
      <c r="C98" s="36" t="s">
        <v>86</v>
      </c>
      <c r="D98" s="79" t="s">
        <v>540</v>
      </c>
      <c r="E98" s="4" t="s">
        <v>157</v>
      </c>
      <c r="F98" s="9"/>
      <c r="G98" s="32"/>
    </row>
    <row r="99" spans="1:7" s="7" customFormat="1" x14ac:dyDescent="0.2">
      <c r="A99" s="53">
        <v>92</v>
      </c>
      <c r="B99" s="25" t="s">
        <v>158</v>
      </c>
      <c r="C99" s="36" t="s">
        <v>74</v>
      </c>
      <c r="D99" s="25" t="s">
        <v>543</v>
      </c>
      <c r="E99" s="20" t="s">
        <v>541</v>
      </c>
      <c r="F99" s="52"/>
    </row>
    <row r="100" spans="1:7" s="7" customFormat="1" ht="25.5" x14ac:dyDescent="0.2">
      <c r="A100" s="70">
        <v>93</v>
      </c>
      <c r="B100" s="71" t="s">
        <v>159</v>
      </c>
      <c r="C100" s="108" t="s">
        <v>74</v>
      </c>
      <c r="D100" s="71" t="s">
        <v>544</v>
      </c>
      <c r="E100" s="85" t="s">
        <v>542</v>
      </c>
      <c r="F100" s="98" t="s">
        <v>585</v>
      </c>
      <c r="G100" s="32"/>
    </row>
    <row r="101" spans="1:7" s="7" customFormat="1" ht="25.5" x14ac:dyDescent="0.2">
      <c r="A101" s="53">
        <v>94</v>
      </c>
      <c r="B101" s="25" t="s">
        <v>160</v>
      </c>
      <c r="C101" s="36" t="s">
        <v>80</v>
      </c>
      <c r="D101" s="25" t="s">
        <v>545</v>
      </c>
      <c r="E101" s="20" t="s">
        <v>541</v>
      </c>
      <c r="F101" s="15"/>
      <c r="G101" s="32"/>
    </row>
    <row r="102" spans="1:7" s="7" customFormat="1" x14ac:dyDescent="0.2">
      <c r="A102" s="53">
        <v>95</v>
      </c>
      <c r="B102" s="25" t="s">
        <v>161</v>
      </c>
      <c r="C102" s="36" t="s">
        <v>74</v>
      </c>
      <c r="D102" s="25" t="s">
        <v>546</v>
      </c>
      <c r="E102" s="20" t="s">
        <v>541</v>
      </c>
      <c r="F102" s="9"/>
    </row>
    <row r="103" spans="1:7" s="7" customFormat="1" ht="25.5" x14ac:dyDescent="0.2">
      <c r="A103" s="70">
        <v>96</v>
      </c>
      <c r="B103" s="71" t="s">
        <v>162</v>
      </c>
      <c r="C103" s="108" t="s">
        <v>74</v>
      </c>
      <c r="D103" s="71" t="s">
        <v>547</v>
      </c>
      <c r="E103" s="85" t="s">
        <v>542</v>
      </c>
      <c r="F103" s="98" t="s">
        <v>585</v>
      </c>
      <c r="G103" s="32"/>
    </row>
    <row r="104" spans="1:7" s="7" customFormat="1" ht="25.5" x14ac:dyDescent="0.2">
      <c r="A104" s="53">
        <v>97</v>
      </c>
      <c r="B104" s="25" t="s">
        <v>163</v>
      </c>
      <c r="C104" s="36" t="s">
        <v>80</v>
      </c>
      <c r="D104" s="25" t="s">
        <v>548</v>
      </c>
      <c r="E104" s="20" t="s">
        <v>541</v>
      </c>
      <c r="F104" s="15"/>
      <c r="G104" s="32"/>
    </row>
    <row r="105" spans="1:7" s="7" customFormat="1" x14ac:dyDescent="0.2">
      <c r="A105" s="53">
        <v>98</v>
      </c>
      <c r="B105" s="25" t="s">
        <v>164</v>
      </c>
      <c r="C105" s="36" t="s">
        <v>74</v>
      </c>
      <c r="D105" s="25" t="s">
        <v>549</v>
      </c>
      <c r="E105" s="20" t="s">
        <v>541</v>
      </c>
      <c r="F105" s="9"/>
    </row>
    <row r="106" spans="1:7" s="7" customFormat="1" ht="25.5" x14ac:dyDescent="0.2">
      <c r="A106" s="70">
        <v>99</v>
      </c>
      <c r="B106" s="71" t="s">
        <v>165</v>
      </c>
      <c r="C106" s="108" t="s">
        <v>74</v>
      </c>
      <c r="D106" s="71" t="s">
        <v>550</v>
      </c>
      <c r="E106" s="85" t="s">
        <v>542</v>
      </c>
      <c r="F106" s="98" t="s">
        <v>585</v>
      </c>
      <c r="G106" s="32"/>
    </row>
    <row r="107" spans="1:7" s="7" customFormat="1" ht="25.5" x14ac:dyDescent="0.2">
      <c r="A107" s="53">
        <v>100</v>
      </c>
      <c r="B107" s="25" t="s">
        <v>166</v>
      </c>
      <c r="C107" s="36" t="s">
        <v>80</v>
      </c>
      <c r="D107" s="25" t="s">
        <v>551</v>
      </c>
      <c r="E107" s="20" t="s">
        <v>541</v>
      </c>
      <c r="F107" s="15"/>
      <c r="G107" s="32"/>
    </row>
    <row r="108" spans="1:7" s="7" customFormat="1" x14ac:dyDescent="0.2">
      <c r="A108" s="53">
        <v>101</v>
      </c>
      <c r="B108" s="25" t="s">
        <v>167</v>
      </c>
      <c r="C108" s="36" t="s">
        <v>74</v>
      </c>
      <c r="D108" s="25" t="s">
        <v>552</v>
      </c>
      <c r="E108" s="20" t="s">
        <v>541</v>
      </c>
      <c r="F108" s="9"/>
    </row>
    <row r="109" spans="1:7" s="7" customFormat="1" ht="25.5" x14ac:dyDescent="0.2">
      <c r="A109" s="70">
        <v>102</v>
      </c>
      <c r="B109" s="71" t="s">
        <v>168</v>
      </c>
      <c r="C109" s="108" t="s">
        <v>74</v>
      </c>
      <c r="D109" s="71" t="s">
        <v>553</v>
      </c>
      <c r="E109" s="85" t="s">
        <v>542</v>
      </c>
      <c r="F109" s="98" t="s">
        <v>585</v>
      </c>
      <c r="G109" s="32"/>
    </row>
    <row r="110" spans="1:7" s="7" customFormat="1" ht="25.5" x14ac:dyDescent="0.2">
      <c r="A110" s="53">
        <v>103</v>
      </c>
      <c r="B110" s="25" t="s">
        <v>169</v>
      </c>
      <c r="C110" s="36" t="s">
        <v>80</v>
      </c>
      <c r="D110" s="25" t="s">
        <v>554</v>
      </c>
      <c r="E110" s="20" t="s">
        <v>541</v>
      </c>
      <c r="F110" s="15"/>
      <c r="G110" s="32"/>
    </row>
    <row r="111" spans="1:7" s="11" customFormat="1" ht="25.5" x14ac:dyDescent="0.2">
      <c r="A111" s="53">
        <v>104</v>
      </c>
      <c r="B111" s="25" t="s">
        <v>10</v>
      </c>
      <c r="C111" s="36" t="s">
        <v>86</v>
      </c>
      <c r="D111" s="25" t="s">
        <v>555</v>
      </c>
      <c r="E111" s="25" t="s">
        <v>556</v>
      </c>
      <c r="F111" s="27"/>
    </row>
    <row r="112" spans="1:7" s="11" customFormat="1" x14ac:dyDescent="0.2">
      <c r="A112" s="53">
        <v>105</v>
      </c>
      <c r="B112" s="25" t="s">
        <v>11</v>
      </c>
      <c r="C112" s="36" t="s">
        <v>98</v>
      </c>
      <c r="D112" s="25" t="s">
        <v>12</v>
      </c>
      <c r="E112" s="25" t="s">
        <v>557</v>
      </c>
      <c r="F112" s="27"/>
    </row>
    <row r="113" spans="1:7" x14ac:dyDescent="0.2">
      <c r="A113" s="97">
        <v>105.1</v>
      </c>
      <c r="B113" s="95"/>
      <c r="C113" s="110"/>
      <c r="D113" s="167" t="s">
        <v>558</v>
      </c>
      <c r="E113" s="167"/>
      <c r="F113" s="96"/>
    </row>
    <row r="114" spans="1:7" ht="102" x14ac:dyDescent="0.2">
      <c r="A114" s="53">
        <v>106</v>
      </c>
      <c r="B114" s="6" t="s">
        <v>170</v>
      </c>
      <c r="C114" s="26" t="s">
        <v>86</v>
      </c>
      <c r="D114" s="4" t="s">
        <v>171</v>
      </c>
      <c r="E114" s="4" t="s">
        <v>559</v>
      </c>
      <c r="F114" s="9"/>
    </row>
    <row r="115" spans="1:7" s="21" customFormat="1" x14ac:dyDescent="0.2">
      <c r="A115" s="53">
        <v>107</v>
      </c>
      <c r="B115" s="6" t="s">
        <v>172</v>
      </c>
      <c r="C115" s="26" t="s">
        <v>14</v>
      </c>
      <c r="D115" s="6" t="s">
        <v>560</v>
      </c>
      <c r="E115" s="5" t="s">
        <v>110</v>
      </c>
      <c r="F115" s="13"/>
      <c r="G115" s="32"/>
    </row>
    <row r="116" spans="1:7" x14ac:dyDescent="0.2">
      <c r="A116" s="97">
        <v>107.1</v>
      </c>
      <c r="B116" s="95"/>
      <c r="C116" s="110"/>
      <c r="D116" s="167" t="s">
        <v>561</v>
      </c>
      <c r="E116" s="167"/>
      <c r="F116" s="96"/>
    </row>
    <row r="117" spans="1:7" s="14" customFormat="1" x14ac:dyDescent="0.2">
      <c r="A117" s="53">
        <v>108</v>
      </c>
      <c r="B117" s="25" t="s">
        <v>17</v>
      </c>
      <c r="C117" s="36" t="s">
        <v>332</v>
      </c>
      <c r="D117" s="12" t="s">
        <v>19</v>
      </c>
      <c r="E117" s="78" t="s">
        <v>433</v>
      </c>
      <c r="F117" s="27"/>
    </row>
    <row r="118" spans="1:7" s="14" customFormat="1" x14ac:dyDescent="0.2">
      <c r="A118" s="53">
        <v>109</v>
      </c>
      <c r="B118" s="25" t="s">
        <v>20</v>
      </c>
      <c r="C118" s="36" t="s">
        <v>74</v>
      </c>
      <c r="D118" s="12" t="s">
        <v>23</v>
      </c>
      <c r="E118" s="78" t="s">
        <v>445</v>
      </c>
      <c r="F118" s="13"/>
    </row>
    <row r="119" spans="1:7" s="14" customFormat="1" x14ac:dyDescent="0.2">
      <c r="A119" s="53">
        <v>110</v>
      </c>
      <c r="B119" s="25" t="s">
        <v>21</v>
      </c>
      <c r="C119" s="36" t="s">
        <v>74</v>
      </c>
      <c r="D119" s="12" t="s">
        <v>22</v>
      </c>
      <c r="E119" s="78" t="s">
        <v>562</v>
      </c>
      <c r="F119" s="27"/>
    </row>
    <row r="120" spans="1:7" s="7" customFormat="1" x14ac:dyDescent="0.2">
      <c r="A120" s="53">
        <v>111</v>
      </c>
      <c r="B120" s="25" t="s">
        <v>174</v>
      </c>
      <c r="C120" s="36" t="s">
        <v>175</v>
      </c>
      <c r="D120" s="25" t="s">
        <v>564</v>
      </c>
      <c r="E120" s="25" t="s">
        <v>563</v>
      </c>
      <c r="F120" s="9"/>
      <c r="G120" s="32"/>
    </row>
    <row r="121" spans="1:7" s="14" customFormat="1" ht="38.25" x14ac:dyDescent="0.2">
      <c r="A121" s="53">
        <v>112</v>
      </c>
      <c r="B121" s="25" t="s">
        <v>24</v>
      </c>
      <c r="C121" s="36" t="s">
        <v>332</v>
      </c>
      <c r="D121" s="12" t="s">
        <v>28</v>
      </c>
      <c r="E121" s="25" t="s">
        <v>565</v>
      </c>
      <c r="F121" s="27"/>
    </row>
    <row r="122" spans="1:7" s="14" customFormat="1" x14ac:dyDescent="0.2">
      <c r="A122" s="53">
        <v>113</v>
      </c>
      <c r="B122" s="25" t="s">
        <v>26</v>
      </c>
      <c r="C122" s="36" t="s">
        <v>74</v>
      </c>
      <c r="D122" s="12" t="s">
        <v>25</v>
      </c>
      <c r="E122" s="25" t="s">
        <v>840</v>
      </c>
      <c r="F122" s="13"/>
    </row>
    <row r="123" spans="1:7" s="14" customFormat="1" x14ac:dyDescent="0.2">
      <c r="A123" s="53">
        <v>114</v>
      </c>
      <c r="B123" s="25" t="s">
        <v>27</v>
      </c>
      <c r="C123" s="36" t="s">
        <v>74</v>
      </c>
      <c r="D123" s="12" t="s">
        <v>29</v>
      </c>
      <c r="E123" s="25" t="s">
        <v>840</v>
      </c>
      <c r="F123" s="27"/>
    </row>
    <row r="124" spans="1:7" s="7" customFormat="1" ht="38.25" x14ac:dyDescent="0.2">
      <c r="A124" s="53">
        <v>115</v>
      </c>
      <c r="B124" s="25" t="s">
        <v>176</v>
      </c>
      <c r="C124" s="36" t="s">
        <v>175</v>
      </c>
      <c r="D124" s="8" t="s">
        <v>177</v>
      </c>
      <c r="E124" s="25" t="s">
        <v>568</v>
      </c>
      <c r="F124" s="9"/>
      <c r="G124" s="32"/>
    </row>
    <row r="125" spans="1:7" s="14" customFormat="1" ht="38.25" x14ac:dyDescent="0.2">
      <c r="A125" s="99">
        <v>116</v>
      </c>
      <c r="B125" s="100" t="s">
        <v>30</v>
      </c>
      <c r="C125" s="107" t="s">
        <v>332</v>
      </c>
      <c r="D125" s="101" t="s">
        <v>35</v>
      </c>
      <c r="E125" s="101" t="s">
        <v>565</v>
      </c>
      <c r="F125" s="104" t="s">
        <v>584</v>
      </c>
    </row>
    <row r="126" spans="1:7" s="14" customFormat="1" x14ac:dyDescent="0.2">
      <c r="A126" s="99">
        <v>117</v>
      </c>
      <c r="B126" s="100" t="s">
        <v>31</v>
      </c>
      <c r="C126" s="107" t="s">
        <v>74</v>
      </c>
      <c r="D126" s="101" t="s">
        <v>34</v>
      </c>
      <c r="E126" s="101" t="s">
        <v>566</v>
      </c>
      <c r="F126" s="104" t="s">
        <v>584</v>
      </c>
    </row>
    <row r="127" spans="1:7" s="14" customFormat="1" x14ac:dyDescent="0.2">
      <c r="A127" s="99">
        <v>118</v>
      </c>
      <c r="B127" s="100" t="s">
        <v>32</v>
      </c>
      <c r="C127" s="107" t="s">
        <v>74</v>
      </c>
      <c r="D127" s="101" t="s">
        <v>33</v>
      </c>
      <c r="E127" s="101" t="s">
        <v>567</v>
      </c>
      <c r="F127" s="104" t="s">
        <v>584</v>
      </c>
    </row>
    <row r="128" spans="1:7" ht="38.25" x14ac:dyDescent="0.2">
      <c r="A128" s="99">
        <v>119</v>
      </c>
      <c r="B128" s="100" t="s">
        <v>178</v>
      </c>
      <c r="C128" s="107" t="s">
        <v>175</v>
      </c>
      <c r="D128" s="103" t="s">
        <v>179</v>
      </c>
      <c r="E128" s="103" t="s">
        <v>18</v>
      </c>
      <c r="F128" s="104" t="s">
        <v>584</v>
      </c>
      <c r="G128" s="32"/>
    </row>
    <row r="129" spans="1:7" ht="25.5" x14ac:dyDescent="0.2">
      <c r="A129" s="53">
        <v>120</v>
      </c>
      <c r="B129" s="6" t="s">
        <v>180</v>
      </c>
      <c r="C129" s="36" t="s">
        <v>86</v>
      </c>
      <c r="D129" s="4" t="s">
        <v>181</v>
      </c>
      <c r="E129" s="6" t="s">
        <v>569</v>
      </c>
      <c r="F129" s="9"/>
      <c r="G129" s="32"/>
    </row>
    <row r="130" spans="1:7" s="7" customFormat="1" x14ac:dyDescent="0.2">
      <c r="A130" s="53">
        <v>121</v>
      </c>
      <c r="B130" s="25" t="s">
        <v>182</v>
      </c>
      <c r="C130" s="36" t="s">
        <v>74</v>
      </c>
      <c r="D130" s="8" t="s">
        <v>183</v>
      </c>
      <c r="E130" s="8" t="s">
        <v>39</v>
      </c>
      <c r="F130" s="9"/>
    </row>
    <row r="131" spans="1:7" x14ac:dyDescent="0.2">
      <c r="A131" s="97">
        <v>121.1</v>
      </c>
      <c r="B131" s="95"/>
      <c r="C131" s="110"/>
      <c r="D131" s="167" t="s">
        <v>570</v>
      </c>
      <c r="E131" s="167"/>
      <c r="F131" s="96"/>
    </row>
    <row r="132" spans="1:7" ht="25.5" x14ac:dyDescent="0.2">
      <c r="A132" s="53">
        <v>122</v>
      </c>
      <c r="B132" s="6" t="s">
        <v>184</v>
      </c>
      <c r="C132" s="36" t="s">
        <v>74</v>
      </c>
      <c r="D132" s="4" t="s">
        <v>185</v>
      </c>
      <c r="E132" s="8" t="s">
        <v>39</v>
      </c>
      <c r="F132" s="27" t="s">
        <v>571</v>
      </c>
      <c r="G132" s="32"/>
    </row>
    <row r="133" spans="1:7" ht="25.5" x14ac:dyDescent="0.2">
      <c r="A133" s="53">
        <v>123</v>
      </c>
      <c r="B133" s="6" t="s">
        <v>186</v>
      </c>
      <c r="C133" s="36" t="s">
        <v>74</v>
      </c>
      <c r="D133" s="4" t="s">
        <v>187</v>
      </c>
      <c r="E133" s="25" t="s">
        <v>572</v>
      </c>
      <c r="F133" s="27" t="s">
        <v>573</v>
      </c>
      <c r="G133" s="32"/>
    </row>
    <row r="134" spans="1:7" x14ac:dyDescent="0.2">
      <c r="A134" s="53">
        <v>124</v>
      </c>
      <c r="B134" s="6" t="s">
        <v>188</v>
      </c>
      <c r="C134" s="36" t="s">
        <v>74</v>
      </c>
      <c r="D134" s="6" t="s">
        <v>574</v>
      </c>
      <c r="E134" s="25" t="s">
        <v>572</v>
      </c>
      <c r="F134" s="9"/>
    </row>
    <row r="135" spans="1:7" s="21" customFormat="1" x14ac:dyDescent="0.2">
      <c r="A135" s="53">
        <v>125</v>
      </c>
      <c r="B135" s="6" t="s">
        <v>189</v>
      </c>
      <c r="C135" s="36" t="s">
        <v>74</v>
      </c>
      <c r="D135" s="6" t="s">
        <v>575</v>
      </c>
      <c r="E135" s="25" t="s">
        <v>572</v>
      </c>
      <c r="F135" s="13"/>
      <c r="G135" s="14"/>
    </row>
    <row r="136" spans="1:7" s="14" customFormat="1" ht="25.5" x14ac:dyDescent="0.2">
      <c r="A136" s="53">
        <v>126</v>
      </c>
      <c r="B136" s="25" t="s">
        <v>190</v>
      </c>
      <c r="C136" s="36" t="s">
        <v>175</v>
      </c>
      <c r="D136" s="12" t="s">
        <v>191</v>
      </c>
      <c r="E136" s="25" t="s">
        <v>576</v>
      </c>
      <c r="F136" s="27" t="s">
        <v>577</v>
      </c>
      <c r="G136" s="32"/>
    </row>
    <row r="137" spans="1:7" s="14" customFormat="1" x14ac:dyDescent="0.2">
      <c r="A137" s="53">
        <v>127</v>
      </c>
      <c r="B137" s="25" t="s">
        <v>41</v>
      </c>
      <c r="C137" s="36" t="s">
        <v>74</v>
      </c>
      <c r="D137" s="25" t="s">
        <v>578</v>
      </c>
      <c r="E137" s="25" t="s">
        <v>445</v>
      </c>
      <c r="F137" s="13"/>
    </row>
    <row r="138" spans="1:7" s="14" customFormat="1" x14ac:dyDescent="0.2">
      <c r="A138" s="53">
        <v>128</v>
      </c>
      <c r="B138" s="25" t="s">
        <v>42</v>
      </c>
      <c r="C138" s="36" t="s">
        <v>332</v>
      </c>
      <c r="D138" s="25" t="s">
        <v>579</v>
      </c>
      <c r="E138" s="25" t="s">
        <v>580</v>
      </c>
      <c r="F138" s="13"/>
    </row>
    <row r="139" spans="1:7" s="14" customFormat="1" x14ac:dyDescent="0.2">
      <c r="A139" s="53">
        <v>129</v>
      </c>
      <c r="B139" s="25" t="s">
        <v>192</v>
      </c>
      <c r="C139" s="36" t="s">
        <v>74</v>
      </c>
      <c r="D139" s="12" t="s">
        <v>193</v>
      </c>
      <c r="E139" s="12" t="s">
        <v>581</v>
      </c>
      <c r="F139" s="13"/>
    </row>
    <row r="140" spans="1:7" s="14" customFormat="1" ht="25.5" x14ac:dyDescent="0.2">
      <c r="A140" s="53">
        <v>130</v>
      </c>
      <c r="B140" s="25" t="s">
        <v>194</v>
      </c>
      <c r="C140" s="36" t="s">
        <v>175</v>
      </c>
      <c r="D140" s="12" t="s">
        <v>195</v>
      </c>
      <c r="E140" s="25" t="s">
        <v>576</v>
      </c>
      <c r="F140" s="27" t="s">
        <v>577</v>
      </c>
      <c r="G140" s="32"/>
    </row>
    <row r="141" spans="1:7" s="14" customFormat="1" x14ac:dyDescent="0.2">
      <c r="A141" s="53">
        <v>131</v>
      </c>
      <c r="B141" s="25" t="s">
        <v>43</v>
      </c>
      <c r="C141" s="36" t="s">
        <v>74</v>
      </c>
      <c r="D141" s="12" t="s">
        <v>582</v>
      </c>
      <c r="E141" s="25" t="s">
        <v>445</v>
      </c>
      <c r="F141" s="13"/>
    </row>
    <row r="142" spans="1:7" s="14" customFormat="1" x14ac:dyDescent="0.2">
      <c r="A142" s="53">
        <v>132</v>
      </c>
      <c r="B142" s="25" t="s">
        <v>44</v>
      </c>
      <c r="C142" s="36" t="s">
        <v>332</v>
      </c>
      <c r="D142" s="12" t="s">
        <v>583</v>
      </c>
      <c r="E142" s="25" t="s">
        <v>580</v>
      </c>
      <c r="F142" s="13"/>
    </row>
    <row r="143" spans="1:7" x14ac:dyDescent="0.2">
      <c r="A143" s="97">
        <v>132.1</v>
      </c>
      <c r="B143" s="95"/>
      <c r="C143" s="110"/>
      <c r="D143" s="167" t="s">
        <v>593</v>
      </c>
      <c r="E143" s="167"/>
      <c r="F143" s="96"/>
    </row>
    <row r="144" spans="1:7" x14ac:dyDescent="0.2">
      <c r="A144" s="53">
        <v>133</v>
      </c>
      <c r="B144" s="6" t="s">
        <v>196</v>
      </c>
      <c r="C144" s="26" t="s">
        <v>86</v>
      </c>
      <c r="D144" s="4" t="s">
        <v>594</v>
      </c>
      <c r="E144" s="4" t="s">
        <v>90</v>
      </c>
      <c r="F144" s="9"/>
    </row>
    <row r="145" spans="1:7" x14ac:dyDescent="0.2">
      <c r="A145" s="53">
        <v>134</v>
      </c>
      <c r="B145" s="6" t="s">
        <v>197</v>
      </c>
      <c r="C145" s="26" t="s">
        <v>86</v>
      </c>
      <c r="D145" s="4" t="s">
        <v>595</v>
      </c>
      <c r="E145" s="4" t="s">
        <v>90</v>
      </c>
      <c r="F145" s="9"/>
    </row>
    <row r="146" spans="1:7" x14ac:dyDescent="0.2">
      <c r="A146" s="53">
        <v>135</v>
      </c>
      <c r="B146" s="6" t="s">
        <v>198</v>
      </c>
      <c r="C146" s="26" t="s">
        <v>86</v>
      </c>
      <c r="D146" s="4" t="s">
        <v>596</v>
      </c>
      <c r="E146" s="4" t="s">
        <v>90</v>
      </c>
      <c r="F146" s="9"/>
    </row>
    <row r="147" spans="1:7" x14ac:dyDescent="0.2">
      <c r="A147" s="53">
        <v>136</v>
      </c>
      <c r="B147" s="6" t="s">
        <v>199</v>
      </c>
      <c r="C147" s="26" t="s">
        <v>86</v>
      </c>
      <c r="D147" s="4" t="s">
        <v>597</v>
      </c>
      <c r="E147" s="4" t="s">
        <v>90</v>
      </c>
      <c r="F147" s="9"/>
    </row>
    <row r="148" spans="1:7" x14ac:dyDescent="0.2">
      <c r="A148" s="53">
        <v>137</v>
      </c>
      <c r="B148" s="6" t="s">
        <v>201</v>
      </c>
      <c r="C148" s="26" t="s">
        <v>86</v>
      </c>
      <c r="D148" s="4" t="s">
        <v>598</v>
      </c>
      <c r="E148" s="4" t="s">
        <v>90</v>
      </c>
      <c r="F148" s="9"/>
    </row>
    <row r="149" spans="1:7" x14ac:dyDescent="0.2">
      <c r="A149" s="53">
        <v>138</v>
      </c>
      <c r="B149" s="6" t="s">
        <v>202</v>
      </c>
      <c r="C149" s="26" t="s">
        <v>86</v>
      </c>
      <c r="D149" s="4" t="s">
        <v>599</v>
      </c>
      <c r="E149" s="4" t="s">
        <v>90</v>
      </c>
      <c r="F149" s="9"/>
    </row>
    <row r="150" spans="1:7" x14ac:dyDescent="0.2">
      <c r="A150" s="99">
        <v>139</v>
      </c>
      <c r="B150" s="100" t="s">
        <v>203</v>
      </c>
      <c r="C150" s="107" t="s">
        <v>86</v>
      </c>
      <c r="D150" s="103" t="s">
        <v>600</v>
      </c>
      <c r="E150" s="103" t="s">
        <v>90</v>
      </c>
      <c r="F150" s="104" t="s">
        <v>586</v>
      </c>
    </row>
    <row r="151" spans="1:7" x14ac:dyDescent="0.2">
      <c r="A151" s="99">
        <v>140</v>
      </c>
      <c r="B151" s="100" t="s">
        <v>204</v>
      </c>
      <c r="C151" s="107" t="s">
        <v>86</v>
      </c>
      <c r="D151" s="103" t="s">
        <v>601</v>
      </c>
      <c r="E151" s="103" t="s">
        <v>90</v>
      </c>
      <c r="F151" s="102" t="s">
        <v>606</v>
      </c>
    </row>
    <row r="152" spans="1:7" x14ac:dyDescent="0.2">
      <c r="A152" s="53">
        <v>141</v>
      </c>
      <c r="B152" s="6" t="s">
        <v>205</v>
      </c>
      <c r="C152" s="26" t="s">
        <v>86</v>
      </c>
      <c r="D152" s="4" t="s">
        <v>602</v>
      </c>
      <c r="E152" s="4" t="s">
        <v>90</v>
      </c>
      <c r="F152" s="9"/>
    </row>
    <row r="153" spans="1:7" x14ac:dyDescent="0.2">
      <c r="A153" s="53">
        <v>142</v>
      </c>
      <c r="B153" s="6" t="s">
        <v>206</v>
      </c>
      <c r="C153" s="26" t="s">
        <v>86</v>
      </c>
      <c r="D153" s="4" t="s">
        <v>603</v>
      </c>
      <c r="E153" s="4" t="s">
        <v>90</v>
      </c>
      <c r="F153" s="9"/>
    </row>
    <row r="154" spans="1:7" x14ac:dyDescent="0.2">
      <c r="A154" s="53">
        <v>143</v>
      </c>
      <c r="B154" s="6" t="s">
        <v>207</v>
      </c>
      <c r="C154" s="26" t="s">
        <v>86</v>
      </c>
      <c r="D154" s="4" t="s">
        <v>604</v>
      </c>
      <c r="E154" s="4" t="s">
        <v>90</v>
      </c>
      <c r="F154" s="9"/>
    </row>
    <row r="155" spans="1:7" x14ac:dyDescent="0.2">
      <c r="A155" s="53">
        <v>144</v>
      </c>
      <c r="B155" s="6" t="s">
        <v>208</v>
      </c>
      <c r="C155" s="36" t="s">
        <v>74</v>
      </c>
      <c r="D155" s="6" t="s">
        <v>826</v>
      </c>
      <c r="E155" s="84" t="s">
        <v>39</v>
      </c>
      <c r="F155" s="9"/>
    </row>
    <row r="156" spans="1:7" x14ac:dyDescent="0.2">
      <c r="A156" s="53">
        <v>145</v>
      </c>
      <c r="B156" s="25" t="s">
        <v>318</v>
      </c>
      <c r="C156" s="26" t="s">
        <v>86</v>
      </c>
      <c r="D156" s="4" t="s">
        <v>605</v>
      </c>
      <c r="E156" s="4" t="s">
        <v>112</v>
      </c>
      <c r="F156" s="27"/>
      <c r="G156" s="32"/>
    </row>
    <row r="157" spans="1:7" x14ac:dyDescent="0.2">
      <c r="A157" s="97">
        <v>145.1</v>
      </c>
      <c r="B157" s="95"/>
      <c r="C157" s="110"/>
      <c r="D157" s="167" t="s">
        <v>608</v>
      </c>
      <c r="E157" s="167"/>
      <c r="F157" s="96"/>
    </row>
    <row r="158" spans="1:7" x14ac:dyDescent="0.2">
      <c r="A158" s="53">
        <v>146</v>
      </c>
      <c r="B158" s="6" t="s">
        <v>209</v>
      </c>
      <c r="C158" s="26" t="s">
        <v>86</v>
      </c>
      <c r="D158" s="4" t="s">
        <v>587</v>
      </c>
      <c r="E158" s="4" t="s">
        <v>112</v>
      </c>
      <c r="F158" s="9"/>
    </row>
    <row r="159" spans="1:7" x14ac:dyDescent="0.2">
      <c r="A159" s="53">
        <v>147</v>
      </c>
      <c r="B159" s="6" t="s">
        <v>210</v>
      </c>
      <c r="C159" s="26" t="s">
        <v>86</v>
      </c>
      <c r="D159" s="4" t="s">
        <v>588</v>
      </c>
      <c r="E159" s="4" t="s">
        <v>112</v>
      </c>
      <c r="F159" s="9"/>
    </row>
    <row r="160" spans="1:7" x14ac:dyDescent="0.2">
      <c r="A160" s="53">
        <v>148</v>
      </c>
      <c r="B160" s="6" t="s">
        <v>211</v>
      </c>
      <c r="C160" s="26" t="s">
        <v>86</v>
      </c>
      <c r="D160" s="4" t="s">
        <v>589</v>
      </c>
      <c r="E160" s="4" t="s">
        <v>112</v>
      </c>
      <c r="F160" s="9"/>
    </row>
    <row r="161" spans="1:7" x14ac:dyDescent="0.2">
      <c r="A161" s="53">
        <v>149</v>
      </c>
      <c r="B161" s="6" t="s">
        <v>212</v>
      </c>
      <c r="C161" s="26" t="s">
        <v>86</v>
      </c>
      <c r="D161" s="4" t="s">
        <v>590</v>
      </c>
      <c r="E161" s="4" t="s">
        <v>112</v>
      </c>
      <c r="F161" s="9"/>
    </row>
    <row r="162" spans="1:7" x14ac:dyDescent="0.2">
      <c r="A162" s="53">
        <v>150</v>
      </c>
      <c r="B162" s="6" t="s">
        <v>213</v>
      </c>
      <c r="C162" s="26" t="s">
        <v>86</v>
      </c>
      <c r="D162" s="4" t="s">
        <v>591</v>
      </c>
      <c r="E162" s="4" t="s">
        <v>112</v>
      </c>
      <c r="F162" s="9"/>
    </row>
    <row r="163" spans="1:7" x14ac:dyDescent="0.2">
      <c r="A163" s="53">
        <v>151</v>
      </c>
      <c r="B163" s="6" t="s">
        <v>1273</v>
      </c>
      <c r="C163" s="26" t="s">
        <v>86</v>
      </c>
      <c r="D163" s="4" t="s">
        <v>1274</v>
      </c>
      <c r="E163" s="4" t="s">
        <v>112</v>
      </c>
      <c r="F163" s="9" t="s">
        <v>1276</v>
      </c>
    </row>
    <row r="164" spans="1:7" x14ac:dyDescent="0.2">
      <c r="A164" s="53">
        <v>152</v>
      </c>
      <c r="B164" s="25" t="s">
        <v>214</v>
      </c>
      <c r="C164" s="26" t="s">
        <v>86</v>
      </c>
      <c r="D164" s="4" t="s">
        <v>592</v>
      </c>
      <c r="E164" s="4" t="s">
        <v>112</v>
      </c>
      <c r="F164" s="27"/>
      <c r="G164" s="32"/>
    </row>
    <row r="165" spans="1:7" x14ac:dyDescent="0.2">
      <c r="A165" s="99">
        <v>153</v>
      </c>
      <c r="B165" s="100" t="s">
        <v>13</v>
      </c>
      <c r="C165" s="107" t="s">
        <v>86</v>
      </c>
      <c r="D165" s="103" t="s">
        <v>607</v>
      </c>
      <c r="E165" s="103" t="s">
        <v>112</v>
      </c>
      <c r="F165" s="102" t="s">
        <v>606</v>
      </c>
    </row>
    <row r="166" spans="1:7" s="11" customFormat="1" x14ac:dyDescent="0.2">
      <c r="A166" s="53">
        <v>154</v>
      </c>
      <c r="B166" s="25" t="s">
        <v>1</v>
      </c>
      <c r="C166" s="36" t="s">
        <v>86</v>
      </c>
      <c r="D166" s="25" t="s">
        <v>2</v>
      </c>
      <c r="E166" s="25" t="s">
        <v>157</v>
      </c>
      <c r="F166" s="27"/>
    </row>
    <row r="167" spans="1:7" s="11" customFormat="1" x14ac:dyDescent="0.2">
      <c r="A167" s="53">
        <v>155</v>
      </c>
      <c r="B167" s="25" t="s">
        <v>45</v>
      </c>
      <c r="C167" s="36" t="s">
        <v>86</v>
      </c>
      <c r="D167" s="25" t="s">
        <v>827</v>
      </c>
      <c r="E167" s="25" t="s">
        <v>157</v>
      </c>
      <c r="F167" s="27"/>
    </row>
    <row r="168" spans="1:7" s="11" customFormat="1" x14ac:dyDescent="0.2">
      <c r="A168" s="53">
        <v>156</v>
      </c>
      <c r="B168" s="25" t="s">
        <v>46</v>
      </c>
      <c r="C168" s="36" t="s">
        <v>86</v>
      </c>
      <c r="D168" s="25" t="s">
        <v>609</v>
      </c>
      <c r="E168" s="25" t="s">
        <v>157</v>
      </c>
      <c r="F168" s="27"/>
    </row>
    <row r="169" spans="1:7" x14ac:dyDescent="0.2">
      <c r="A169" s="97">
        <v>155.1</v>
      </c>
      <c r="B169" s="95"/>
      <c r="C169" s="110"/>
      <c r="D169" s="167" t="s">
        <v>610</v>
      </c>
      <c r="E169" s="167"/>
      <c r="F169" s="96"/>
    </row>
    <row r="170" spans="1:7" x14ac:dyDescent="0.2">
      <c r="A170" s="99">
        <v>157</v>
      </c>
      <c r="B170" s="100" t="s">
        <v>215</v>
      </c>
      <c r="C170" s="107" t="s">
        <v>86</v>
      </c>
      <c r="D170" s="100" t="s">
        <v>612</v>
      </c>
      <c r="E170" s="103" t="s">
        <v>112</v>
      </c>
      <c r="F170" s="104" t="s">
        <v>844</v>
      </c>
    </row>
    <row r="171" spans="1:7" x14ac:dyDescent="0.2">
      <c r="A171" s="99">
        <v>158</v>
      </c>
      <c r="B171" s="100" t="s">
        <v>216</v>
      </c>
      <c r="C171" s="107" t="s">
        <v>86</v>
      </c>
      <c r="D171" s="103" t="s">
        <v>611</v>
      </c>
      <c r="E171" s="103" t="s">
        <v>112</v>
      </c>
      <c r="F171" s="104" t="s">
        <v>844</v>
      </c>
    </row>
    <row r="172" spans="1:7" ht="25.5" x14ac:dyDescent="0.2">
      <c r="A172" s="53">
        <v>159</v>
      </c>
      <c r="B172" s="6" t="s">
        <v>217</v>
      </c>
      <c r="C172" s="26" t="s">
        <v>86</v>
      </c>
      <c r="D172" s="6" t="s">
        <v>828</v>
      </c>
      <c r="E172" s="4" t="s">
        <v>112</v>
      </c>
      <c r="F172" s="9"/>
    </row>
    <row r="173" spans="1:7" x14ac:dyDescent="0.2">
      <c r="A173" s="53">
        <v>160</v>
      </c>
      <c r="B173" s="6" t="s">
        <v>218</v>
      </c>
      <c r="C173" s="26" t="s">
        <v>86</v>
      </c>
      <c r="D173" s="6" t="s">
        <v>829</v>
      </c>
      <c r="E173" s="4" t="s">
        <v>112</v>
      </c>
      <c r="F173" s="9"/>
    </row>
    <row r="174" spans="1:7" s="11" customFormat="1" x14ac:dyDescent="0.2">
      <c r="A174" s="53">
        <v>161</v>
      </c>
      <c r="B174" s="25" t="s">
        <v>3</v>
      </c>
      <c r="C174" s="36" t="s">
        <v>86</v>
      </c>
      <c r="D174" s="25" t="s">
        <v>613</v>
      </c>
      <c r="E174" s="25" t="s">
        <v>112</v>
      </c>
      <c r="F174" s="10"/>
    </row>
    <row r="175" spans="1:7" ht="25.5" x14ac:dyDescent="0.2">
      <c r="A175" s="99">
        <v>162</v>
      </c>
      <c r="B175" s="100" t="s">
        <v>219</v>
      </c>
      <c r="C175" s="107" t="s">
        <v>86</v>
      </c>
      <c r="D175" s="100" t="s">
        <v>617</v>
      </c>
      <c r="E175" s="103" t="s">
        <v>112</v>
      </c>
      <c r="F175" s="104" t="s">
        <v>844</v>
      </c>
    </row>
    <row r="176" spans="1:7" x14ac:dyDescent="0.2">
      <c r="A176" s="99">
        <v>163</v>
      </c>
      <c r="B176" s="100" t="s">
        <v>220</v>
      </c>
      <c r="C176" s="107" t="s">
        <v>86</v>
      </c>
      <c r="D176" s="100" t="s">
        <v>615</v>
      </c>
      <c r="E176" s="103" t="s">
        <v>112</v>
      </c>
      <c r="F176" s="104" t="s">
        <v>844</v>
      </c>
    </row>
    <row r="177" spans="1:7" x14ac:dyDescent="0.2">
      <c r="A177" s="99">
        <v>164</v>
      </c>
      <c r="B177" s="100" t="s">
        <v>221</v>
      </c>
      <c r="C177" s="107" t="s">
        <v>86</v>
      </c>
      <c r="D177" s="100" t="s">
        <v>614</v>
      </c>
      <c r="E177" s="103" t="s">
        <v>112</v>
      </c>
      <c r="F177" s="104" t="s">
        <v>844</v>
      </c>
    </row>
    <row r="178" spans="1:7" x14ac:dyDescent="0.2">
      <c r="A178" s="99">
        <v>165</v>
      </c>
      <c r="B178" s="100" t="s">
        <v>222</v>
      </c>
      <c r="C178" s="107" t="s">
        <v>86</v>
      </c>
      <c r="D178" s="100" t="s">
        <v>616</v>
      </c>
      <c r="E178" s="103" t="s">
        <v>112</v>
      </c>
      <c r="F178" s="104" t="s">
        <v>844</v>
      </c>
      <c r="G178" s="32"/>
    </row>
    <row r="179" spans="1:7" x14ac:dyDescent="0.2">
      <c r="A179" s="53">
        <v>166</v>
      </c>
      <c r="B179" s="6" t="s">
        <v>223</v>
      </c>
      <c r="C179" s="26" t="s">
        <v>86</v>
      </c>
      <c r="D179" s="6" t="s">
        <v>621</v>
      </c>
      <c r="E179" s="4" t="s">
        <v>112</v>
      </c>
      <c r="F179" s="9"/>
    </row>
    <row r="180" spans="1:7" x14ac:dyDescent="0.2">
      <c r="A180" s="53">
        <v>167</v>
      </c>
      <c r="B180" s="6" t="s">
        <v>224</v>
      </c>
      <c r="C180" s="26" t="s">
        <v>86</v>
      </c>
      <c r="D180" s="6" t="s">
        <v>622</v>
      </c>
      <c r="E180" s="4" t="s">
        <v>112</v>
      </c>
      <c r="F180" s="9"/>
    </row>
    <row r="181" spans="1:7" x14ac:dyDescent="0.2">
      <c r="A181" s="99">
        <v>168</v>
      </c>
      <c r="B181" s="100" t="s">
        <v>225</v>
      </c>
      <c r="C181" s="107" t="s">
        <v>86</v>
      </c>
      <c r="D181" s="100" t="s">
        <v>623</v>
      </c>
      <c r="E181" s="103" t="s">
        <v>112</v>
      </c>
      <c r="F181" s="102" t="s">
        <v>606</v>
      </c>
    </row>
    <row r="182" spans="1:7" x14ac:dyDescent="0.2">
      <c r="A182" s="53">
        <v>169</v>
      </c>
      <c r="B182" s="6" t="s">
        <v>226</v>
      </c>
      <c r="C182" s="26" t="s">
        <v>86</v>
      </c>
      <c r="D182" s="4" t="s">
        <v>618</v>
      </c>
      <c r="E182" s="4" t="s">
        <v>112</v>
      </c>
      <c r="F182" s="9"/>
    </row>
    <row r="183" spans="1:7" x14ac:dyDescent="0.2">
      <c r="A183" s="53">
        <v>170</v>
      </c>
      <c r="B183" s="6" t="s">
        <v>227</v>
      </c>
      <c r="C183" s="26" t="s">
        <v>86</v>
      </c>
      <c r="D183" s="4" t="s">
        <v>619</v>
      </c>
      <c r="E183" s="4" t="s">
        <v>112</v>
      </c>
      <c r="F183" s="9"/>
    </row>
    <row r="184" spans="1:7" x14ac:dyDescent="0.2">
      <c r="A184" s="53">
        <v>171</v>
      </c>
      <c r="B184" s="6" t="s">
        <v>228</v>
      </c>
      <c r="C184" s="26" t="s">
        <v>86</v>
      </c>
      <c r="D184" s="6" t="s">
        <v>624</v>
      </c>
      <c r="E184" s="4" t="s">
        <v>112</v>
      </c>
      <c r="F184" s="9"/>
    </row>
    <row r="185" spans="1:7" x14ac:dyDescent="0.2">
      <c r="A185" s="99">
        <v>172</v>
      </c>
      <c r="B185" s="100" t="s">
        <v>229</v>
      </c>
      <c r="C185" s="107" t="s">
        <v>86</v>
      </c>
      <c r="D185" s="103" t="s">
        <v>620</v>
      </c>
      <c r="E185" s="103" t="s">
        <v>112</v>
      </c>
      <c r="F185" s="102" t="s">
        <v>586</v>
      </c>
    </row>
    <row r="186" spans="1:7" x14ac:dyDescent="0.2">
      <c r="A186" s="99">
        <v>173</v>
      </c>
      <c r="B186" s="100" t="s">
        <v>230</v>
      </c>
      <c r="C186" s="107" t="s">
        <v>86</v>
      </c>
      <c r="D186" s="100" t="s">
        <v>625</v>
      </c>
      <c r="E186" s="103" t="s">
        <v>112</v>
      </c>
      <c r="F186" s="102" t="s">
        <v>586</v>
      </c>
    </row>
    <row r="187" spans="1:7" ht="25.5" x14ac:dyDescent="0.2">
      <c r="A187" s="53">
        <v>174</v>
      </c>
      <c r="B187" s="6" t="s">
        <v>231</v>
      </c>
      <c r="C187" s="26" t="s">
        <v>86</v>
      </c>
      <c r="D187" s="6" t="s">
        <v>626</v>
      </c>
      <c r="E187" s="4" t="s">
        <v>112</v>
      </c>
      <c r="F187" s="9"/>
    </row>
    <row r="188" spans="1:7" x14ac:dyDescent="0.2">
      <c r="A188" s="53">
        <v>175</v>
      </c>
      <c r="B188" s="6" t="s">
        <v>232</v>
      </c>
      <c r="C188" s="26" t="s">
        <v>86</v>
      </c>
      <c r="D188" s="6" t="s">
        <v>627</v>
      </c>
      <c r="E188" s="4" t="s">
        <v>112</v>
      </c>
      <c r="F188" s="9"/>
      <c r="G188" s="32"/>
    </row>
    <row r="189" spans="1:7" x14ac:dyDescent="0.2">
      <c r="A189" s="97">
        <v>174.1</v>
      </c>
      <c r="B189" s="95"/>
      <c r="C189" s="110"/>
      <c r="D189" s="167" t="s">
        <v>628</v>
      </c>
      <c r="E189" s="167"/>
      <c r="F189" s="96"/>
    </row>
    <row r="190" spans="1:7" x14ac:dyDescent="0.2">
      <c r="A190" s="99">
        <v>176</v>
      </c>
      <c r="B190" s="100" t="s">
        <v>233</v>
      </c>
      <c r="C190" s="107" t="s">
        <v>86</v>
      </c>
      <c r="D190" s="100" t="s">
        <v>629</v>
      </c>
      <c r="E190" s="103" t="s">
        <v>90</v>
      </c>
      <c r="F190" s="102" t="s">
        <v>606</v>
      </c>
    </row>
    <row r="191" spans="1:7" x14ac:dyDescent="0.2">
      <c r="A191" s="99">
        <v>177</v>
      </c>
      <c r="B191" s="100" t="s">
        <v>234</v>
      </c>
      <c r="C191" s="107" t="s">
        <v>86</v>
      </c>
      <c r="D191" s="100" t="s">
        <v>630</v>
      </c>
      <c r="E191" s="103" t="s">
        <v>90</v>
      </c>
      <c r="F191" s="102" t="s">
        <v>606</v>
      </c>
    </row>
    <row r="192" spans="1:7" ht="51" x14ac:dyDescent="0.2">
      <c r="A192" s="53">
        <v>178</v>
      </c>
      <c r="B192" s="6" t="s">
        <v>235</v>
      </c>
      <c r="C192" s="26" t="s">
        <v>86</v>
      </c>
      <c r="D192" s="6" t="s">
        <v>631</v>
      </c>
      <c r="E192" s="4" t="s">
        <v>236</v>
      </c>
      <c r="F192" s="9"/>
    </row>
    <row r="193" spans="1:7" ht="63.75" x14ac:dyDescent="0.2">
      <c r="A193" s="53">
        <v>179</v>
      </c>
      <c r="B193" s="6" t="s">
        <v>237</v>
      </c>
      <c r="C193" s="26" t="s">
        <v>86</v>
      </c>
      <c r="D193" s="6" t="s">
        <v>632</v>
      </c>
      <c r="E193" s="4" t="s">
        <v>238</v>
      </c>
      <c r="F193" s="9"/>
    </row>
    <row r="194" spans="1:7" x14ac:dyDescent="0.2">
      <c r="A194" s="53">
        <v>180</v>
      </c>
      <c r="B194" s="6" t="s">
        <v>239</v>
      </c>
      <c r="C194" s="26" t="s">
        <v>86</v>
      </c>
      <c r="D194" s="6" t="s">
        <v>633</v>
      </c>
      <c r="E194" s="4" t="s">
        <v>90</v>
      </c>
      <c r="F194" s="9"/>
    </row>
    <row r="195" spans="1:7" x14ac:dyDescent="0.2">
      <c r="A195" s="97">
        <v>179.1</v>
      </c>
      <c r="B195" s="95"/>
      <c r="C195" s="110"/>
      <c r="D195" s="167" t="s">
        <v>634</v>
      </c>
      <c r="E195" s="167"/>
      <c r="F195" s="96"/>
    </row>
    <row r="196" spans="1:7" x14ac:dyDescent="0.2">
      <c r="A196" s="53">
        <v>181</v>
      </c>
      <c r="B196" s="6" t="s">
        <v>240</v>
      </c>
      <c r="C196" s="26" t="s">
        <v>86</v>
      </c>
      <c r="D196" s="6" t="s">
        <v>635</v>
      </c>
      <c r="E196" s="4" t="s">
        <v>90</v>
      </c>
      <c r="F196" s="9"/>
    </row>
    <row r="197" spans="1:7" x14ac:dyDescent="0.2">
      <c r="A197" s="53">
        <v>182</v>
      </c>
      <c r="B197" s="6" t="s">
        <v>241</v>
      </c>
      <c r="C197" s="26" t="s">
        <v>86</v>
      </c>
      <c r="D197" s="6" t="s">
        <v>636</v>
      </c>
      <c r="E197" s="4" t="s">
        <v>90</v>
      </c>
      <c r="F197" s="9"/>
    </row>
    <row r="198" spans="1:7" x14ac:dyDescent="0.2">
      <c r="A198" s="53">
        <v>183</v>
      </c>
      <c r="B198" s="6" t="s">
        <v>242</v>
      </c>
      <c r="C198" s="26" t="s">
        <v>86</v>
      </c>
      <c r="D198" s="6" t="s">
        <v>637</v>
      </c>
      <c r="E198" s="4" t="s">
        <v>90</v>
      </c>
      <c r="F198" s="9"/>
    </row>
    <row r="199" spans="1:7" x14ac:dyDescent="0.2">
      <c r="A199" s="53">
        <v>184</v>
      </c>
      <c r="B199" s="6" t="s">
        <v>243</v>
      </c>
      <c r="C199" s="26" t="s">
        <v>86</v>
      </c>
      <c r="D199" s="6" t="s">
        <v>638</v>
      </c>
      <c r="E199" s="4" t="s">
        <v>90</v>
      </c>
      <c r="F199" s="9"/>
    </row>
    <row r="200" spans="1:7" x14ac:dyDescent="0.2">
      <c r="A200" s="53">
        <v>185</v>
      </c>
      <c r="B200" s="6" t="s">
        <v>244</v>
      </c>
      <c r="C200" s="26" t="s">
        <v>86</v>
      </c>
      <c r="D200" s="6" t="s">
        <v>639</v>
      </c>
      <c r="E200" s="4" t="s">
        <v>90</v>
      </c>
      <c r="F200" s="9"/>
    </row>
    <row r="201" spans="1:7" ht="25.5" x14ac:dyDescent="0.2">
      <c r="A201" s="99">
        <v>186</v>
      </c>
      <c r="B201" s="100" t="s">
        <v>245</v>
      </c>
      <c r="C201" s="107" t="s">
        <v>86</v>
      </c>
      <c r="D201" s="100" t="s">
        <v>640</v>
      </c>
      <c r="E201" s="103" t="s">
        <v>90</v>
      </c>
      <c r="F201" s="102" t="s">
        <v>836</v>
      </c>
    </row>
    <row r="202" spans="1:7" x14ac:dyDescent="0.2">
      <c r="A202" s="53">
        <v>187</v>
      </c>
      <c r="B202" s="6" t="s">
        <v>246</v>
      </c>
      <c r="C202" s="26" t="s">
        <v>86</v>
      </c>
      <c r="D202" s="4" t="s">
        <v>641</v>
      </c>
      <c r="E202" s="4" t="s">
        <v>90</v>
      </c>
      <c r="F202" s="9"/>
      <c r="G202" s="32"/>
    </row>
    <row r="203" spans="1:7" x14ac:dyDescent="0.2">
      <c r="A203" s="53">
        <v>188</v>
      </c>
      <c r="B203" s="6" t="s">
        <v>247</v>
      </c>
      <c r="C203" s="26" t="s">
        <v>86</v>
      </c>
      <c r="D203" s="4" t="s">
        <v>642</v>
      </c>
      <c r="E203" s="4" t="s">
        <v>90</v>
      </c>
      <c r="F203" s="9"/>
      <c r="G203" s="32"/>
    </row>
    <row r="204" spans="1:7" x14ac:dyDescent="0.2">
      <c r="A204" s="97">
        <v>187.1</v>
      </c>
      <c r="B204" s="95"/>
      <c r="C204" s="110"/>
      <c r="D204" s="167" t="s">
        <v>644</v>
      </c>
      <c r="E204" s="167"/>
      <c r="F204" s="96"/>
    </row>
    <row r="205" spans="1:7" x14ac:dyDescent="0.2">
      <c r="A205" s="53">
        <v>189</v>
      </c>
      <c r="B205" s="6" t="s">
        <v>248</v>
      </c>
      <c r="C205" s="36" t="s">
        <v>74</v>
      </c>
      <c r="D205" s="4" t="s">
        <v>643</v>
      </c>
      <c r="E205" s="84" t="s">
        <v>541</v>
      </c>
      <c r="F205" s="27"/>
    </row>
    <row r="206" spans="1:7" x14ac:dyDescent="0.2">
      <c r="A206" s="53">
        <v>190</v>
      </c>
      <c r="B206" s="6" t="s">
        <v>249</v>
      </c>
      <c r="C206" s="36" t="s">
        <v>74</v>
      </c>
      <c r="D206" s="4" t="s">
        <v>645</v>
      </c>
      <c r="E206" s="6" t="s">
        <v>647</v>
      </c>
      <c r="F206" s="9"/>
    </row>
    <row r="207" spans="1:7" x14ac:dyDescent="0.2">
      <c r="A207" s="53">
        <v>191</v>
      </c>
      <c r="B207" s="6" t="s">
        <v>250</v>
      </c>
      <c r="C207" s="36" t="s">
        <v>74</v>
      </c>
      <c r="D207" s="4" t="s">
        <v>646</v>
      </c>
      <c r="E207" s="6" t="s">
        <v>647</v>
      </c>
      <c r="F207" s="27"/>
    </row>
    <row r="208" spans="1:7" ht="63.75" x14ac:dyDescent="0.2">
      <c r="A208" s="53">
        <v>192</v>
      </c>
      <c r="B208" s="6" t="s">
        <v>251</v>
      </c>
      <c r="C208" s="36" t="s">
        <v>74</v>
      </c>
      <c r="D208" s="25" t="s">
        <v>649</v>
      </c>
      <c r="E208" s="6" t="s">
        <v>648</v>
      </c>
      <c r="F208" s="27"/>
    </row>
    <row r="209" spans="1:7" ht="25.5" x14ac:dyDescent="0.2">
      <c r="A209" s="53">
        <v>193</v>
      </c>
      <c r="B209" s="6" t="s">
        <v>252</v>
      </c>
      <c r="C209" s="36" t="s">
        <v>74</v>
      </c>
      <c r="D209" s="25" t="s">
        <v>650</v>
      </c>
      <c r="E209" s="4" t="s">
        <v>652</v>
      </c>
      <c r="F209" s="27" t="s">
        <v>651</v>
      </c>
    </row>
    <row r="210" spans="1:7" ht="25.5" x14ac:dyDescent="0.2">
      <c r="A210" s="53">
        <v>194</v>
      </c>
      <c r="B210" s="6" t="s">
        <v>253</v>
      </c>
      <c r="C210" s="36" t="s">
        <v>74</v>
      </c>
      <c r="D210" s="6" t="s">
        <v>653</v>
      </c>
      <c r="E210" s="4" t="s">
        <v>652</v>
      </c>
      <c r="F210" s="9" t="s">
        <v>654</v>
      </c>
    </row>
    <row r="211" spans="1:7" s="7" customFormat="1" ht="38.25" x14ac:dyDescent="0.2">
      <c r="A211" s="53">
        <v>195</v>
      </c>
      <c r="B211" s="25" t="s">
        <v>254</v>
      </c>
      <c r="C211" s="36" t="s">
        <v>78</v>
      </c>
      <c r="D211" s="8" t="s">
        <v>656</v>
      </c>
      <c r="E211" s="8" t="s">
        <v>655</v>
      </c>
      <c r="F211" s="9" t="s">
        <v>657</v>
      </c>
    </row>
    <row r="212" spans="1:7" x14ac:dyDescent="0.2">
      <c r="A212" s="97">
        <v>194.1</v>
      </c>
      <c r="B212" s="95"/>
      <c r="C212" s="110"/>
      <c r="D212" s="167" t="s">
        <v>658</v>
      </c>
      <c r="E212" s="167"/>
      <c r="F212" s="96"/>
    </row>
    <row r="213" spans="1:7" x14ac:dyDescent="0.2">
      <c r="A213" s="53">
        <v>196</v>
      </c>
      <c r="B213" s="6" t="s">
        <v>255</v>
      </c>
      <c r="C213" s="26" t="s">
        <v>86</v>
      </c>
      <c r="D213" s="4" t="s">
        <v>659</v>
      </c>
      <c r="E213" s="4" t="s">
        <v>112</v>
      </c>
      <c r="F213" s="9"/>
    </row>
    <row r="214" spans="1:7" ht="25.5" x14ac:dyDescent="0.2">
      <c r="A214" s="53">
        <v>197</v>
      </c>
      <c r="B214" s="6" t="s">
        <v>256</v>
      </c>
      <c r="C214" s="26" t="s">
        <v>86</v>
      </c>
      <c r="D214" s="4" t="s">
        <v>664</v>
      </c>
      <c r="E214" s="4" t="s">
        <v>112</v>
      </c>
      <c r="F214" s="9"/>
    </row>
    <row r="215" spans="1:7" x14ac:dyDescent="0.2">
      <c r="A215" s="53">
        <v>198</v>
      </c>
      <c r="B215" s="6" t="s">
        <v>257</v>
      </c>
      <c r="C215" s="26" t="s">
        <v>86</v>
      </c>
      <c r="D215" s="4" t="s">
        <v>660</v>
      </c>
      <c r="E215" s="4" t="s">
        <v>112</v>
      </c>
      <c r="F215" s="9"/>
    </row>
    <row r="216" spans="1:7" x14ac:dyDescent="0.2">
      <c r="A216" s="53">
        <v>199</v>
      </c>
      <c r="B216" s="6" t="s">
        <v>258</v>
      </c>
      <c r="C216" s="26" t="s">
        <v>86</v>
      </c>
      <c r="D216" s="4" t="s">
        <v>665</v>
      </c>
      <c r="E216" s="4" t="s">
        <v>112</v>
      </c>
      <c r="F216" s="9"/>
    </row>
    <row r="217" spans="1:7" x14ac:dyDescent="0.2">
      <c r="A217" s="53">
        <v>200</v>
      </c>
      <c r="B217" s="6" t="s">
        <v>259</v>
      </c>
      <c r="C217" s="26" t="s">
        <v>86</v>
      </c>
      <c r="D217" s="4" t="s">
        <v>661</v>
      </c>
      <c r="E217" s="4" t="s">
        <v>112</v>
      </c>
      <c r="F217" s="9"/>
    </row>
    <row r="218" spans="1:7" x14ac:dyDescent="0.2">
      <c r="A218" s="53">
        <v>201</v>
      </c>
      <c r="B218" s="6" t="s">
        <v>260</v>
      </c>
      <c r="C218" s="26" t="s">
        <v>86</v>
      </c>
      <c r="D218" s="4" t="s">
        <v>662</v>
      </c>
      <c r="E218" s="4" t="s">
        <v>112</v>
      </c>
      <c r="F218" s="9"/>
    </row>
    <row r="219" spans="1:7" x14ac:dyDescent="0.2">
      <c r="A219" s="99">
        <v>202</v>
      </c>
      <c r="B219" s="100" t="s">
        <v>261</v>
      </c>
      <c r="C219" s="107" t="s">
        <v>86</v>
      </c>
      <c r="D219" s="103" t="s">
        <v>666</v>
      </c>
      <c r="E219" s="103" t="s">
        <v>112</v>
      </c>
      <c r="F219" s="104" t="s">
        <v>845</v>
      </c>
    </row>
    <row r="220" spans="1:7" x14ac:dyDescent="0.2">
      <c r="A220" s="53">
        <v>203</v>
      </c>
      <c r="B220" s="6" t="s">
        <v>262</v>
      </c>
      <c r="C220" s="26" t="s">
        <v>86</v>
      </c>
      <c r="D220" s="4" t="s">
        <v>663</v>
      </c>
      <c r="E220" s="4" t="s">
        <v>112</v>
      </c>
      <c r="F220" s="9"/>
      <c r="G220" s="32"/>
    </row>
    <row r="221" spans="1:7" x14ac:dyDescent="0.2">
      <c r="A221" s="97">
        <v>202.1</v>
      </c>
      <c r="B221" s="95"/>
      <c r="C221" s="110"/>
      <c r="D221" s="167" t="s">
        <v>667</v>
      </c>
      <c r="E221" s="167"/>
      <c r="F221" s="96"/>
    </row>
    <row r="222" spans="1:7" x14ac:dyDescent="0.2">
      <c r="A222" s="53">
        <v>204</v>
      </c>
      <c r="B222" s="6" t="s">
        <v>263</v>
      </c>
      <c r="C222" s="26" t="s">
        <v>86</v>
      </c>
      <c r="D222" s="8" t="s">
        <v>668</v>
      </c>
      <c r="E222" s="4" t="s">
        <v>112</v>
      </c>
      <c r="F222" s="27"/>
    </row>
    <row r="223" spans="1:7" x14ac:dyDescent="0.2">
      <c r="A223" s="53">
        <v>205</v>
      </c>
      <c r="B223" s="6" t="s">
        <v>264</v>
      </c>
      <c r="C223" s="26" t="s">
        <v>86</v>
      </c>
      <c r="D223" s="8" t="s">
        <v>669</v>
      </c>
      <c r="E223" s="4" t="s">
        <v>112</v>
      </c>
      <c r="F223" s="9"/>
    </row>
    <row r="224" spans="1:7" x14ac:dyDescent="0.2">
      <c r="A224" s="53">
        <v>206</v>
      </c>
      <c r="B224" s="6" t="s">
        <v>265</v>
      </c>
      <c r="C224" s="26" t="s">
        <v>86</v>
      </c>
      <c r="D224" s="8" t="s">
        <v>670</v>
      </c>
      <c r="E224" s="4" t="s">
        <v>112</v>
      </c>
      <c r="F224" s="9"/>
    </row>
    <row r="225" spans="1:7" x14ac:dyDescent="0.2">
      <c r="A225" s="53">
        <v>207</v>
      </c>
      <c r="B225" s="6" t="s">
        <v>266</v>
      </c>
      <c r="C225" s="26" t="s">
        <v>86</v>
      </c>
      <c r="D225" s="8" t="s">
        <v>671</v>
      </c>
      <c r="E225" s="4" t="s">
        <v>112</v>
      </c>
      <c r="F225" s="9"/>
    </row>
    <row r="226" spans="1:7" x14ac:dyDescent="0.2">
      <c r="A226" s="53">
        <v>208</v>
      </c>
      <c r="B226" s="6" t="s">
        <v>267</v>
      </c>
      <c r="C226" s="26" t="s">
        <v>86</v>
      </c>
      <c r="D226" s="8" t="s">
        <v>672</v>
      </c>
      <c r="E226" s="4" t="s">
        <v>112</v>
      </c>
      <c r="F226" s="9"/>
    </row>
    <row r="227" spans="1:7" x14ac:dyDescent="0.2">
      <c r="A227" s="53">
        <v>209</v>
      </c>
      <c r="B227" s="6" t="s">
        <v>268</v>
      </c>
      <c r="C227" s="26" t="s">
        <v>86</v>
      </c>
      <c r="D227" s="8" t="s">
        <v>673</v>
      </c>
      <c r="E227" s="4" t="s">
        <v>112</v>
      </c>
      <c r="F227" s="9"/>
    </row>
    <row r="228" spans="1:7" x14ac:dyDescent="0.2">
      <c r="A228" s="53">
        <v>210</v>
      </c>
      <c r="B228" s="6" t="s">
        <v>269</v>
      </c>
      <c r="C228" s="26" t="s">
        <v>86</v>
      </c>
      <c r="D228" s="8" t="s">
        <v>675</v>
      </c>
      <c r="E228" s="4" t="s">
        <v>112</v>
      </c>
      <c r="F228" s="9"/>
    </row>
    <row r="229" spans="1:7" x14ac:dyDescent="0.2">
      <c r="A229" s="53">
        <v>211</v>
      </c>
      <c r="B229" s="6" t="s">
        <v>270</v>
      </c>
      <c r="C229" s="26" t="s">
        <v>86</v>
      </c>
      <c r="D229" s="8" t="s">
        <v>676</v>
      </c>
      <c r="E229" s="4" t="s">
        <v>112</v>
      </c>
      <c r="F229" s="9"/>
    </row>
    <row r="230" spans="1:7" x14ac:dyDescent="0.2">
      <c r="A230" s="53">
        <v>212</v>
      </c>
      <c r="B230" s="6" t="s">
        <v>271</v>
      </c>
      <c r="C230" s="26" t="s">
        <v>86</v>
      </c>
      <c r="D230" s="8" t="s">
        <v>677</v>
      </c>
      <c r="E230" s="4" t="s">
        <v>112</v>
      </c>
      <c r="F230" s="9"/>
    </row>
    <row r="231" spans="1:7" ht="25.5" x14ac:dyDescent="0.2">
      <c r="A231" s="53">
        <v>213</v>
      </c>
      <c r="B231" s="6" t="s">
        <v>272</v>
      </c>
      <c r="C231" s="26" t="s">
        <v>86</v>
      </c>
      <c r="D231" s="8" t="s">
        <v>678</v>
      </c>
      <c r="E231" s="4" t="s">
        <v>112</v>
      </c>
      <c r="F231" s="27"/>
    </row>
    <row r="232" spans="1:7" ht="25.5" x14ac:dyDescent="0.2">
      <c r="A232" s="53">
        <v>214</v>
      </c>
      <c r="B232" s="6" t="s">
        <v>273</v>
      </c>
      <c r="C232" s="26" t="s">
        <v>86</v>
      </c>
      <c r="D232" s="8" t="s">
        <v>679</v>
      </c>
      <c r="E232" s="4" t="s">
        <v>112</v>
      </c>
      <c r="F232" s="27"/>
    </row>
    <row r="233" spans="1:7" ht="25.5" x14ac:dyDescent="0.2">
      <c r="A233" s="53">
        <v>215</v>
      </c>
      <c r="B233" s="6" t="s">
        <v>274</v>
      </c>
      <c r="C233" s="26" t="s">
        <v>86</v>
      </c>
      <c r="D233" s="8" t="s">
        <v>680</v>
      </c>
      <c r="E233" s="4" t="s">
        <v>112</v>
      </c>
      <c r="F233" s="9"/>
    </row>
    <row r="234" spans="1:7" ht="25.5" x14ac:dyDescent="0.2">
      <c r="A234" s="53">
        <v>216</v>
      </c>
      <c r="B234" s="6" t="s">
        <v>275</v>
      </c>
      <c r="C234" s="26" t="s">
        <v>86</v>
      </c>
      <c r="D234" s="8" t="s">
        <v>681</v>
      </c>
      <c r="E234" s="4" t="s">
        <v>112</v>
      </c>
      <c r="F234" s="9"/>
    </row>
    <row r="235" spans="1:7" ht="25.5" x14ac:dyDescent="0.2">
      <c r="A235" s="53">
        <v>217</v>
      </c>
      <c r="B235" s="6" t="s">
        <v>276</v>
      </c>
      <c r="C235" s="26" t="s">
        <v>86</v>
      </c>
      <c r="D235" s="8" t="s">
        <v>682</v>
      </c>
      <c r="E235" s="4" t="s">
        <v>112</v>
      </c>
      <c r="F235" s="9"/>
    </row>
    <row r="236" spans="1:7" s="7" customFormat="1" ht="25.5" x14ac:dyDescent="0.2">
      <c r="A236" s="53">
        <v>218</v>
      </c>
      <c r="B236" s="25" t="s">
        <v>4</v>
      </c>
      <c r="C236" s="36" t="s">
        <v>86</v>
      </c>
      <c r="D236" s="8" t="s">
        <v>683</v>
      </c>
      <c r="E236" s="4" t="s">
        <v>112</v>
      </c>
      <c r="F236" s="27"/>
    </row>
    <row r="237" spans="1:7" x14ac:dyDescent="0.2">
      <c r="A237" s="53">
        <v>219</v>
      </c>
      <c r="B237" s="6" t="s">
        <v>277</v>
      </c>
      <c r="C237" s="26" t="s">
        <v>86</v>
      </c>
      <c r="D237" s="8" t="s">
        <v>674</v>
      </c>
      <c r="E237" s="4" t="s">
        <v>112</v>
      </c>
      <c r="F237" s="9"/>
    </row>
    <row r="238" spans="1:7" x14ac:dyDescent="0.2">
      <c r="A238" s="53">
        <v>220</v>
      </c>
      <c r="B238" s="6" t="s">
        <v>278</v>
      </c>
      <c r="C238" s="26" t="s">
        <v>86</v>
      </c>
      <c r="D238" s="8" t="s">
        <v>684</v>
      </c>
      <c r="E238" s="4" t="s">
        <v>112</v>
      </c>
      <c r="F238" s="9"/>
      <c r="G238" s="32"/>
    </row>
    <row r="239" spans="1:7" x14ac:dyDescent="0.2">
      <c r="A239" s="97">
        <v>219.1</v>
      </c>
      <c r="B239" s="95"/>
      <c r="C239" s="110"/>
      <c r="D239" s="167" t="s">
        <v>685</v>
      </c>
      <c r="E239" s="167"/>
      <c r="F239" s="96"/>
    </row>
    <row r="240" spans="1:7" x14ac:dyDescent="0.2">
      <c r="A240" s="53">
        <v>221</v>
      </c>
      <c r="B240" s="6" t="s">
        <v>279</v>
      </c>
      <c r="C240" s="26" t="s">
        <v>86</v>
      </c>
      <c r="D240" s="25" t="s">
        <v>686</v>
      </c>
      <c r="E240" s="4" t="s">
        <v>90</v>
      </c>
      <c r="F240" s="9"/>
    </row>
    <row r="241" spans="1:7" s="7" customFormat="1" x14ac:dyDescent="0.2">
      <c r="A241" s="53">
        <v>222</v>
      </c>
      <c r="B241" s="25" t="s">
        <v>281</v>
      </c>
      <c r="C241" s="36" t="s">
        <v>47</v>
      </c>
      <c r="D241" s="25" t="s">
        <v>689</v>
      </c>
      <c r="E241" s="8" t="s">
        <v>688</v>
      </c>
      <c r="F241" s="9"/>
    </row>
    <row r="242" spans="1:7" x14ac:dyDescent="0.2">
      <c r="A242" s="53">
        <v>223</v>
      </c>
      <c r="B242" s="25" t="s">
        <v>280</v>
      </c>
      <c r="C242" s="26" t="s">
        <v>86</v>
      </c>
      <c r="D242" s="4" t="s">
        <v>687</v>
      </c>
      <c r="E242" s="4" t="s">
        <v>90</v>
      </c>
      <c r="F242" s="9"/>
    </row>
    <row r="243" spans="1:7" s="22" customFormat="1" x14ac:dyDescent="0.2">
      <c r="A243" s="53">
        <v>224</v>
      </c>
      <c r="B243" s="6" t="s">
        <v>200</v>
      </c>
      <c r="C243" s="26" t="s">
        <v>47</v>
      </c>
      <c r="D243" s="6" t="s">
        <v>690</v>
      </c>
      <c r="E243" s="6" t="s">
        <v>688</v>
      </c>
      <c r="F243" s="27"/>
      <c r="G243" s="32"/>
    </row>
    <row r="244" spans="1:7" x14ac:dyDescent="0.2">
      <c r="A244" s="53">
        <v>225</v>
      </c>
      <c r="B244" s="6" t="s">
        <v>282</v>
      </c>
      <c r="C244" s="36" t="s">
        <v>86</v>
      </c>
      <c r="D244" s="6" t="s">
        <v>691</v>
      </c>
      <c r="E244" s="4" t="s">
        <v>90</v>
      </c>
      <c r="F244" s="9"/>
    </row>
    <row r="245" spans="1:7" x14ac:dyDescent="0.2">
      <c r="A245" s="53">
        <v>226</v>
      </c>
      <c r="B245" s="6" t="s">
        <v>283</v>
      </c>
      <c r="C245" s="26" t="s">
        <v>86</v>
      </c>
      <c r="D245" s="25" t="s">
        <v>692</v>
      </c>
      <c r="E245" s="4" t="s">
        <v>90</v>
      </c>
      <c r="F245" s="9"/>
    </row>
    <row r="246" spans="1:7" x14ac:dyDescent="0.2">
      <c r="A246" s="97">
        <v>225.1</v>
      </c>
      <c r="B246" s="95"/>
      <c r="C246" s="110"/>
      <c r="D246" s="167" t="s">
        <v>693</v>
      </c>
      <c r="E246" s="167"/>
      <c r="F246" s="96"/>
    </row>
    <row r="247" spans="1:7" s="7" customFormat="1" ht="89.25" x14ac:dyDescent="0.2">
      <c r="A247" s="53">
        <v>227</v>
      </c>
      <c r="B247" s="25" t="s">
        <v>290</v>
      </c>
      <c r="C247" s="36" t="s">
        <v>74</v>
      </c>
      <c r="D247" s="25" t="s">
        <v>696</v>
      </c>
      <c r="E247" s="25" t="s">
        <v>694</v>
      </c>
      <c r="F247" s="27"/>
    </row>
    <row r="248" spans="1:7" s="7" customFormat="1" x14ac:dyDescent="0.2">
      <c r="A248" s="53">
        <v>228</v>
      </c>
      <c r="B248" s="25" t="s">
        <v>291</v>
      </c>
      <c r="C248" s="36" t="s">
        <v>173</v>
      </c>
      <c r="D248" s="25" t="s">
        <v>697</v>
      </c>
      <c r="E248" s="8" t="s">
        <v>110</v>
      </c>
      <c r="F248" s="27" t="s">
        <v>695</v>
      </c>
      <c r="G248" s="32"/>
    </row>
    <row r="249" spans="1:7" x14ac:dyDescent="0.2">
      <c r="A249" s="53">
        <v>229</v>
      </c>
      <c r="B249" s="25" t="s">
        <v>395</v>
      </c>
      <c r="C249" s="36" t="s">
        <v>96</v>
      </c>
      <c r="D249" s="6" t="s">
        <v>698</v>
      </c>
      <c r="E249" s="4" t="s">
        <v>293</v>
      </c>
      <c r="F249" s="9"/>
      <c r="G249" s="32"/>
    </row>
    <row r="250" spans="1:7" ht="63.75" x14ac:dyDescent="0.2">
      <c r="A250" s="53">
        <v>230</v>
      </c>
      <c r="B250" s="25" t="s">
        <v>292</v>
      </c>
      <c r="C250" s="36" t="s">
        <v>96</v>
      </c>
      <c r="D250" s="6" t="s">
        <v>699</v>
      </c>
      <c r="E250" s="6" t="s">
        <v>700</v>
      </c>
      <c r="F250" s="105" t="s">
        <v>701</v>
      </c>
      <c r="G250" s="32"/>
    </row>
    <row r="251" spans="1:7" ht="76.5" x14ac:dyDescent="0.2">
      <c r="A251" s="53">
        <v>231</v>
      </c>
      <c r="B251" s="25" t="s">
        <v>294</v>
      </c>
      <c r="C251" s="36" t="s">
        <v>98</v>
      </c>
      <c r="D251" s="6" t="s">
        <v>702</v>
      </c>
      <c r="E251" s="80" t="s">
        <v>537</v>
      </c>
      <c r="F251" s="105" t="s">
        <v>701</v>
      </c>
    </row>
    <row r="252" spans="1:7" s="7" customFormat="1" x14ac:dyDescent="0.2">
      <c r="A252" s="53">
        <v>232</v>
      </c>
      <c r="B252" s="25" t="s">
        <v>295</v>
      </c>
      <c r="C252" s="36" t="s">
        <v>74</v>
      </c>
      <c r="D252" s="25" t="s">
        <v>704</v>
      </c>
      <c r="E252" s="25" t="s">
        <v>705</v>
      </c>
      <c r="F252" s="9"/>
      <c r="G252" s="32"/>
    </row>
    <row r="253" spans="1:7" ht="63.75" x14ac:dyDescent="0.2">
      <c r="A253" s="53">
        <v>233</v>
      </c>
      <c r="B253" s="25" t="s">
        <v>296</v>
      </c>
      <c r="C253" s="36" t="s">
        <v>74</v>
      </c>
      <c r="D253" s="6" t="s">
        <v>703</v>
      </c>
      <c r="E253" s="80" t="s">
        <v>706</v>
      </c>
      <c r="F253" s="9"/>
      <c r="G253" s="32"/>
    </row>
    <row r="254" spans="1:7" s="7" customFormat="1" x14ac:dyDescent="0.2">
      <c r="A254" s="53">
        <v>234</v>
      </c>
      <c r="B254" s="25" t="s">
        <v>297</v>
      </c>
      <c r="C254" s="36" t="s">
        <v>288</v>
      </c>
      <c r="D254" s="25" t="s">
        <v>707</v>
      </c>
      <c r="E254" s="8"/>
      <c r="F254" s="9"/>
    </row>
    <row r="255" spans="1:7" s="7" customFormat="1" x14ac:dyDescent="0.2">
      <c r="A255" s="53">
        <v>235</v>
      </c>
      <c r="B255" s="25" t="s">
        <v>352</v>
      </c>
      <c r="C255" s="36" t="s">
        <v>173</v>
      </c>
      <c r="D255" s="25" t="s">
        <v>708</v>
      </c>
      <c r="E255" s="25"/>
      <c r="F255" s="9"/>
    </row>
    <row r="256" spans="1:7" s="7" customFormat="1" x14ac:dyDescent="0.2">
      <c r="A256" s="53">
        <v>236</v>
      </c>
      <c r="B256" s="25" t="s">
        <v>353</v>
      </c>
      <c r="C256" s="36" t="s">
        <v>78</v>
      </c>
      <c r="D256" s="25" t="s">
        <v>709</v>
      </c>
      <c r="E256" s="8"/>
      <c r="F256" s="27"/>
      <c r="G256" s="32"/>
    </row>
    <row r="257" spans="1:7" s="7" customFormat="1" x14ac:dyDescent="0.2">
      <c r="A257" s="53">
        <v>237</v>
      </c>
      <c r="B257" s="25" t="s">
        <v>354</v>
      </c>
      <c r="C257" s="36" t="s">
        <v>74</v>
      </c>
      <c r="D257" s="25" t="s">
        <v>710</v>
      </c>
      <c r="E257" s="84"/>
      <c r="F257" s="9"/>
      <c r="G257" s="32"/>
    </row>
    <row r="258" spans="1:7" s="7" customFormat="1" x14ac:dyDescent="0.2">
      <c r="A258" s="53">
        <v>238</v>
      </c>
      <c r="B258" s="25" t="s">
        <v>355</v>
      </c>
      <c r="C258" s="36" t="s">
        <v>173</v>
      </c>
      <c r="D258" s="25" t="s">
        <v>711</v>
      </c>
      <c r="E258" s="8"/>
      <c r="F258" s="9"/>
      <c r="G258" s="32"/>
    </row>
    <row r="259" spans="1:7" x14ac:dyDescent="0.2">
      <c r="A259" s="53">
        <v>239</v>
      </c>
      <c r="B259" s="6" t="s">
        <v>356</v>
      </c>
      <c r="C259" s="26" t="s">
        <v>108</v>
      </c>
      <c r="D259" s="6" t="s">
        <v>712</v>
      </c>
      <c r="E259" s="84"/>
      <c r="F259" s="9"/>
      <c r="G259" s="32"/>
    </row>
    <row r="260" spans="1:7" s="7" customFormat="1" x14ac:dyDescent="0.2">
      <c r="A260" s="53">
        <v>240</v>
      </c>
      <c r="B260" s="25" t="s">
        <v>357</v>
      </c>
      <c r="C260" s="36" t="s">
        <v>74</v>
      </c>
      <c r="D260" s="25" t="s">
        <v>713</v>
      </c>
      <c r="E260" s="84"/>
      <c r="F260" s="9"/>
      <c r="G260" s="32"/>
    </row>
    <row r="261" spans="1:7" s="7" customFormat="1" x14ac:dyDescent="0.2">
      <c r="A261" s="53">
        <v>241</v>
      </c>
      <c r="B261" s="25" t="s">
        <v>358</v>
      </c>
      <c r="C261" s="36" t="s">
        <v>78</v>
      </c>
      <c r="D261" s="25" t="s">
        <v>714</v>
      </c>
      <c r="E261" s="8"/>
      <c r="F261" s="9"/>
      <c r="G261" s="32"/>
    </row>
    <row r="262" spans="1:7" s="7" customFormat="1" x14ac:dyDescent="0.2">
      <c r="A262" s="53">
        <v>242</v>
      </c>
      <c r="B262" s="25" t="s">
        <v>359</v>
      </c>
      <c r="C262" s="36" t="s">
        <v>173</v>
      </c>
      <c r="D262" s="25" t="s">
        <v>715</v>
      </c>
      <c r="E262" s="25"/>
      <c r="F262" s="9"/>
    </row>
    <row r="263" spans="1:7" s="7" customFormat="1" x14ac:dyDescent="0.2">
      <c r="A263" s="53">
        <v>243</v>
      </c>
      <c r="B263" s="25" t="s">
        <v>360</v>
      </c>
      <c r="C263" s="36" t="s">
        <v>109</v>
      </c>
      <c r="D263" s="25" t="s">
        <v>716</v>
      </c>
      <c r="E263" s="25"/>
      <c r="F263" s="9"/>
    </row>
    <row r="264" spans="1:7" s="7" customFormat="1" x14ac:dyDescent="0.2">
      <c r="A264" s="53">
        <v>244</v>
      </c>
      <c r="B264" s="25" t="s">
        <v>361</v>
      </c>
      <c r="C264" s="36" t="s">
        <v>173</v>
      </c>
      <c r="D264" s="25" t="s">
        <v>717</v>
      </c>
      <c r="E264" s="25"/>
      <c r="F264" s="9"/>
    </row>
    <row r="265" spans="1:7" s="7" customFormat="1" x14ac:dyDescent="0.2">
      <c r="A265" s="53">
        <v>245</v>
      </c>
      <c r="B265" s="25" t="s">
        <v>362</v>
      </c>
      <c r="C265" s="36" t="s">
        <v>78</v>
      </c>
      <c r="D265" s="25" t="s">
        <v>718</v>
      </c>
      <c r="E265" s="8"/>
      <c r="F265" s="9"/>
      <c r="G265" s="32"/>
    </row>
    <row r="266" spans="1:7" s="7" customFormat="1" x14ac:dyDescent="0.2">
      <c r="A266" s="53">
        <v>246</v>
      </c>
      <c r="B266" s="25" t="s">
        <v>363</v>
      </c>
      <c r="C266" s="36" t="s">
        <v>173</v>
      </c>
      <c r="D266" s="25" t="s">
        <v>719</v>
      </c>
      <c r="E266" s="8"/>
      <c r="F266" s="9"/>
      <c r="G266" s="32"/>
    </row>
    <row r="267" spans="1:7" x14ac:dyDescent="0.2">
      <c r="A267" s="53">
        <v>247</v>
      </c>
      <c r="B267" s="6" t="s">
        <v>364</v>
      </c>
      <c r="C267" s="36" t="s">
        <v>288</v>
      </c>
      <c r="D267" s="33" t="s">
        <v>720</v>
      </c>
      <c r="E267" s="4"/>
      <c r="F267" s="9"/>
    </row>
    <row r="268" spans="1:7" x14ac:dyDescent="0.2">
      <c r="A268" s="97">
        <v>250.1</v>
      </c>
      <c r="B268" s="95"/>
      <c r="C268" s="110"/>
      <c r="D268" s="167" t="s">
        <v>721</v>
      </c>
      <c r="E268" s="167"/>
      <c r="F268" s="96"/>
    </row>
    <row r="269" spans="1:7" s="7" customFormat="1" ht="25.5" x14ac:dyDescent="0.2">
      <c r="A269" s="53">
        <v>248</v>
      </c>
      <c r="B269" s="25" t="s">
        <v>400</v>
      </c>
      <c r="C269" s="36" t="s">
        <v>86</v>
      </c>
      <c r="D269" s="25" t="s">
        <v>723</v>
      </c>
      <c r="E269" s="4" t="s">
        <v>90</v>
      </c>
      <c r="F269" s="27" t="s">
        <v>722</v>
      </c>
      <c r="G269" s="32"/>
    </row>
    <row r="270" spans="1:7" ht="102" x14ac:dyDescent="0.2">
      <c r="A270" s="53">
        <v>249</v>
      </c>
      <c r="B270" s="6" t="s">
        <v>401</v>
      </c>
      <c r="C270" s="26" t="s">
        <v>86</v>
      </c>
      <c r="D270" s="6" t="s">
        <v>724</v>
      </c>
      <c r="E270" s="6" t="s">
        <v>725</v>
      </c>
      <c r="F270" s="27" t="s">
        <v>726</v>
      </c>
      <c r="G270" s="32"/>
    </row>
    <row r="271" spans="1:7" x14ac:dyDescent="0.2">
      <c r="A271" s="97">
        <v>252.2</v>
      </c>
      <c r="B271" s="95"/>
      <c r="C271" s="110"/>
      <c r="D271" s="167" t="s">
        <v>727</v>
      </c>
      <c r="E271" s="167"/>
      <c r="F271" s="96"/>
    </row>
    <row r="272" spans="1:7" ht="102" x14ac:dyDescent="0.2">
      <c r="A272" s="53">
        <v>250</v>
      </c>
      <c r="B272" s="25" t="s">
        <v>284</v>
      </c>
      <c r="C272" s="36" t="s">
        <v>86</v>
      </c>
      <c r="D272" s="6" t="s">
        <v>728</v>
      </c>
      <c r="E272" s="6" t="s">
        <v>725</v>
      </c>
      <c r="F272" s="13"/>
    </row>
    <row r="273" spans="1:7" s="7" customFormat="1" x14ac:dyDescent="0.2">
      <c r="A273" s="53">
        <v>251</v>
      </c>
      <c r="B273" s="25" t="s">
        <v>289</v>
      </c>
      <c r="C273" s="36" t="s">
        <v>173</v>
      </c>
      <c r="D273" s="8" t="s">
        <v>729</v>
      </c>
      <c r="E273" s="8" t="s">
        <v>517</v>
      </c>
      <c r="F273" s="27"/>
    </row>
    <row r="274" spans="1:7" s="7" customFormat="1" x14ac:dyDescent="0.2">
      <c r="A274" s="53">
        <v>252</v>
      </c>
      <c r="B274" s="25" t="s">
        <v>365</v>
      </c>
      <c r="C274" s="36" t="s">
        <v>173</v>
      </c>
      <c r="D274" s="8" t="s">
        <v>730</v>
      </c>
      <c r="E274" s="8" t="s">
        <v>517</v>
      </c>
      <c r="F274" s="9"/>
    </row>
    <row r="275" spans="1:7" s="7" customFormat="1" x14ac:dyDescent="0.2">
      <c r="A275" s="53">
        <v>253</v>
      </c>
      <c r="B275" s="25" t="s">
        <v>366</v>
      </c>
      <c r="C275" s="36" t="s">
        <v>173</v>
      </c>
      <c r="D275" s="8" t="s">
        <v>731</v>
      </c>
      <c r="E275" s="8" t="s">
        <v>517</v>
      </c>
      <c r="F275" s="9"/>
    </row>
    <row r="276" spans="1:7" s="7" customFormat="1" x14ac:dyDescent="0.2">
      <c r="A276" s="53">
        <v>254</v>
      </c>
      <c r="B276" s="25" t="s">
        <v>367</v>
      </c>
      <c r="C276" s="36" t="s">
        <v>173</v>
      </c>
      <c r="D276" s="8" t="s">
        <v>732</v>
      </c>
      <c r="E276" s="8" t="s">
        <v>517</v>
      </c>
      <c r="F276" s="9"/>
    </row>
    <row r="277" spans="1:7" s="7" customFormat="1" x14ac:dyDescent="0.2">
      <c r="A277" s="53">
        <v>255</v>
      </c>
      <c r="B277" s="25" t="s">
        <v>368</v>
      </c>
      <c r="C277" s="36" t="s">
        <v>78</v>
      </c>
      <c r="D277" s="8" t="s">
        <v>733</v>
      </c>
      <c r="E277" s="8" t="s">
        <v>517</v>
      </c>
      <c r="F277" s="9"/>
    </row>
    <row r="278" spans="1:7" s="32" customFormat="1" x14ac:dyDescent="0.2">
      <c r="A278" s="53">
        <v>256</v>
      </c>
      <c r="B278" s="25" t="s">
        <v>285</v>
      </c>
      <c r="C278" s="36" t="s">
        <v>175</v>
      </c>
      <c r="D278" s="25" t="s">
        <v>734</v>
      </c>
      <c r="E278" s="25" t="s">
        <v>40</v>
      </c>
      <c r="F278" s="27"/>
    </row>
    <row r="279" spans="1:7" s="7" customFormat="1" x14ac:dyDescent="0.2">
      <c r="A279" s="53">
        <v>257</v>
      </c>
      <c r="B279" s="25" t="s">
        <v>287</v>
      </c>
      <c r="C279" s="36" t="s">
        <v>288</v>
      </c>
      <c r="D279" s="8" t="s">
        <v>735</v>
      </c>
      <c r="E279" s="8" t="s">
        <v>286</v>
      </c>
      <c r="F279" s="9"/>
      <c r="G279" s="32"/>
    </row>
    <row r="280" spans="1:7" s="7" customFormat="1" x14ac:dyDescent="0.2">
      <c r="A280" s="53">
        <v>258</v>
      </c>
      <c r="B280" s="25" t="s">
        <v>369</v>
      </c>
      <c r="C280" s="36" t="s">
        <v>342</v>
      </c>
      <c r="D280" s="8" t="s">
        <v>736</v>
      </c>
      <c r="E280" s="8" t="s">
        <v>110</v>
      </c>
      <c r="F280" s="10"/>
      <c r="G280" s="32"/>
    </row>
    <row r="281" spans="1:7" s="7" customFormat="1" x14ac:dyDescent="0.2">
      <c r="A281" s="53">
        <v>259</v>
      </c>
      <c r="B281" s="25" t="s">
        <v>370</v>
      </c>
      <c r="C281" s="36" t="s">
        <v>78</v>
      </c>
      <c r="D281" s="8" t="s">
        <v>737</v>
      </c>
      <c r="E281" s="8"/>
      <c r="F281" s="9"/>
      <c r="G281" s="32"/>
    </row>
    <row r="282" spans="1:7" s="7" customFormat="1" x14ac:dyDescent="0.2">
      <c r="A282" s="53">
        <v>260</v>
      </c>
      <c r="B282" s="25" t="s">
        <v>371</v>
      </c>
      <c r="C282" s="36" t="s">
        <v>74</v>
      </c>
      <c r="D282" s="8" t="s">
        <v>738</v>
      </c>
      <c r="E282" s="84" t="s">
        <v>746</v>
      </c>
      <c r="F282" s="9"/>
      <c r="G282" s="32"/>
    </row>
    <row r="283" spans="1:7" s="7" customFormat="1" x14ac:dyDescent="0.2">
      <c r="A283" s="53">
        <v>261</v>
      </c>
      <c r="B283" s="25" t="s">
        <v>372</v>
      </c>
      <c r="C283" s="36" t="s">
        <v>173</v>
      </c>
      <c r="D283" s="8" t="s">
        <v>739</v>
      </c>
      <c r="E283" s="84"/>
      <c r="F283" s="9"/>
      <c r="G283" s="32"/>
    </row>
    <row r="284" spans="1:7" s="7" customFormat="1" x14ac:dyDescent="0.2">
      <c r="A284" s="53">
        <v>262</v>
      </c>
      <c r="B284" s="25" t="s">
        <v>373</v>
      </c>
      <c r="C284" s="36" t="s">
        <v>108</v>
      </c>
      <c r="D284" s="8" t="s">
        <v>753</v>
      </c>
      <c r="E284" s="84" t="s">
        <v>747</v>
      </c>
      <c r="F284" s="9"/>
      <c r="G284" s="32"/>
    </row>
    <row r="285" spans="1:7" s="7" customFormat="1" x14ac:dyDescent="0.2">
      <c r="A285" s="53">
        <v>263</v>
      </c>
      <c r="B285" s="25" t="s">
        <v>374</v>
      </c>
      <c r="C285" s="36" t="s">
        <v>74</v>
      </c>
      <c r="D285" s="8" t="s">
        <v>740</v>
      </c>
      <c r="E285" s="84" t="s">
        <v>746</v>
      </c>
      <c r="F285" s="9"/>
      <c r="G285" s="32"/>
    </row>
    <row r="286" spans="1:7" s="7" customFormat="1" x14ac:dyDescent="0.2">
      <c r="A286" s="53">
        <v>264</v>
      </c>
      <c r="B286" s="25" t="s">
        <v>375</v>
      </c>
      <c r="C286" s="36" t="s">
        <v>78</v>
      </c>
      <c r="D286" s="8" t="s">
        <v>748</v>
      </c>
      <c r="E286" s="8"/>
      <c r="F286" s="9"/>
      <c r="G286" s="32"/>
    </row>
    <row r="287" spans="1:7" s="7" customFormat="1" x14ac:dyDescent="0.2">
      <c r="A287" s="53">
        <v>265</v>
      </c>
      <c r="B287" s="25" t="s">
        <v>376</v>
      </c>
      <c r="C287" s="36" t="s">
        <v>173</v>
      </c>
      <c r="D287" s="8" t="s">
        <v>741</v>
      </c>
      <c r="E287" s="8" t="s">
        <v>517</v>
      </c>
      <c r="F287" s="9"/>
      <c r="G287" s="32"/>
    </row>
    <row r="288" spans="1:7" s="7" customFormat="1" x14ac:dyDescent="0.2">
      <c r="A288" s="53">
        <v>266</v>
      </c>
      <c r="B288" s="25" t="s">
        <v>377</v>
      </c>
      <c r="C288" s="36" t="s">
        <v>173</v>
      </c>
      <c r="D288" s="8" t="s">
        <v>742</v>
      </c>
      <c r="E288" s="8" t="s">
        <v>517</v>
      </c>
      <c r="F288" s="9"/>
      <c r="G288" s="32"/>
    </row>
    <row r="289" spans="1:8" s="7" customFormat="1" x14ac:dyDescent="0.2">
      <c r="A289" s="53">
        <v>267</v>
      </c>
      <c r="B289" s="25" t="s">
        <v>378</v>
      </c>
      <c r="C289" s="36" t="s">
        <v>173</v>
      </c>
      <c r="D289" s="8" t="s">
        <v>743</v>
      </c>
      <c r="E289" s="8" t="s">
        <v>517</v>
      </c>
      <c r="F289" s="9"/>
      <c r="G289" s="32"/>
    </row>
    <row r="290" spans="1:8" s="7" customFormat="1" x14ac:dyDescent="0.2">
      <c r="A290" s="53">
        <v>268</v>
      </c>
      <c r="B290" s="25" t="s">
        <v>379</v>
      </c>
      <c r="C290" s="36" t="s">
        <v>78</v>
      </c>
      <c r="D290" s="8" t="s">
        <v>744</v>
      </c>
      <c r="E290" s="8"/>
      <c r="F290" s="9"/>
      <c r="G290" s="32"/>
    </row>
    <row r="291" spans="1:8" s="7" customFormat="1" x14ac:dyDescent="0.2">
      <c r="A291" s="53">
        <v>269</v>
      </c>
      <c r="B291" s="25" t="s">
        <v>380</v>
      </c>
      <c r="C291" s="36" t="s">
        <v>173</v>
      </c>
      <c r="D291" s="8" t="s">
        <v>745</v>
      </c>
      <c r="E291" s="8" t="s">
        <v>517</v>
      </c>
      <c r="F291" s="9"/>
      <c r="G291" s="32"/>
    </row>
    <row r="292" spans="1:8" s="7" customFormat="1" x14ac:dyDescent="0.2">
      <c r="A292" s="53">
        <v>270</v>
      </c>
      <c r="B292" s="25" t="s">
        <v>381</v>
      </c>
      <c r="C292" s="36" t="s">
        <v>173</v>
      </c>
      <c r="D292" s="8" t="s">
        <v>749</v>
      </c>
      <c r="E292" s="8" t="s">
        <v>517</v>
      </c>
      <c r="F292" s="9"/>
    </row>
    <row r="293" spans="1:8" s="7" customFormat="1" x14ac:dyDescent="0.2">
      <c r="A293" s="53">
        <v>271</v>
      </c>
      <c r="B293" s="25" t="s">
        <v>382</v>
      </c>
      <c r="C293" s="36" t="s">
        <v>173</v>
      </c>
      <c r="D293" s="8" t="s">
        <v>750</v>
      </c>
      <c r="E293" s="8" t="s">
        <v>517</v>
      </c>
      <c r="F293" s="9"/>
    </row>
    <row r="294" spans="1:8" s="7" customFormat="1" x14ac:dyDescent="0.2">
      <c r="A294" s="53">
        <v>272</v>
      </c>
      <c r="B294" s="25" t="s">
        <v>383</v>
      </c>
      <c r="C294" s="36" t="s">
        <v>173</v>
      </c>
      <c r="D294" s="8" t="s">
        <v>751</v>
      </c>
      <c r="E294" s="8" t="s">
        <v>517</v>
      </c>
      <c r="F294" s="9"/>
    </row>
    <row r="295" spans="1:8" s="7" customFormat="1" x14ac:dyDescent="0.2">
      <c r="A295" s="53">
        <v>273</v>
      </c>
      <c r="B295" s="25" t="s">
        <v>384</v>
      </c>
      <c r="C295" s="36" t="s">
        <v>78</v>
      </c>
      <c r="D295" s="8" t="s">
        <v>752</v>
      </c>
      <c r="E295" s="8" t="s">
        <v>517</v>
      </c>
      <c r="F295" s="9"/>
    </row>
    <row r="296" spans="1:8" s="32" customFormat="1" ht="127.5" x14ac:dyDescent="0.2">
      <c r="A296" s="53">
        <v>274</v>
      </c>
      <c r="B296" s="25" t="s">
        <v>6</v>
      </c>
      <c r="C296" s="36" t="s">
        <v>86</v>
      </c>
      <c r="D296" s="25" t="s">
        <v>754</v>
      </c>
      <c r="E296" s="27" t="s">
        <v>760</v>
      </c>
      <c r="F296" s="27" t="s">
        <v>424</v>
      </c>
      <c r="H296" s="75"/>
    </row>
    <row r="297" spans="1:8" s="32" customFormat="1" x14ac:dyDescent="0.2">
      <c r="A297" s="53">
        <v>275</v>
      </c>
      <c r="B297" s="25" t="s">
        <v>7</v>
      </c>
      <c r="C297" s="36" t="s">
        <v>108</v>
      </c>
      <c r="D297" s="25" t="s">
        <v>755</v>
      </c>
      <c r="E297" s="25" t="s">
        <v>517</v>
      </c>
      <c r="F297" s="27"/>
    </row>
    <row r="298" spans="1:8" s="32" customFormat="1" x14ac:dyDescent="0.2">
      <c r="A298" s="53">
        <v>276</v>
      </c>
      <c r="B298" s="25" t="s">
        <v>5</v>
      </c>
      <c r="C298" s="36" t="s">
        <v>86</v>
      </c>
      <c r="D298" s="25" t="s">
        <v>756</v>
      </c>
      <c r="E298" s="25" t="s">
        <v>112</v>
      </c>
      <c r="F298" s="27"/>
    </row>
    <row r="299" spans="1:8" s="32" customFormat="1" x14ac:dyDescent="0.2">
      <c r="A299" s="53">
        <v>277</v>
      </c>
      <c r="B299" s="25" t="s">
        <v>8</v>
      </c>
      <c r="C299" s="36" t="s">
        <v>288</v>
      </c>
      <c r="D299" s="25" t="s">
        <v>757</v>
      </c>
      <c r="E299" s="8" t="s">
        <v>517</v>
      </c>
      <c r="F299" s="27"/>
    </row>
    <row r="300" spans="1:8" s="32" customFormat="1" x14ac:dyDescent="0.2">
      <c r="A300" s="53">
        <v>278</v>
      </c>
      <c r="B300" s="25" t="s">
        <v>9</v>
      </c>
      <c r="C300" s="36" t="s">
        <v>175</v>
      </c>
      <c r="D300" s="25" t="s">
        <v>758</v>
      </c>
      <c r="E300" s="24" t="s">
        <v>759</v>
      </c>
      <c r="F300" s="35"/>
    </row>
    <row r="301" spans="1:8" s="32" customFormat="1" x14ac:dyDescent="0.2">
      <c r="A301" s="97">
        <v>299.10000000000002</v>
      </c>
      <c r="B301" s="95"/>
      <c r="C301" s="110"/>
      <c r="D301" s="167" t="s">
        <v>1277</v>
      </c>
      <c r="E301" s="167"/>
      <c r="F301" s="96"/>
    </row>
    <row r="302" spans="1:8" ht="38.25" x14ac:dyDescent="0.2">
      <c r="A302" s="53">
        <v>279</v>
      </c>
      <c r="B302" s="6" t="s">
        <v>850</v>
      </c>
      <c r="C302" s="115" t="s">
        <v>851</v>
      </c>
      <c r="D302" s="116" t="s">
        <v>852</v>
      </c>
      <c r="E302" s="116" t="s">
        <v>517</v>
      </c>
      <c r="F302" s="27"/>
    </row>
    <row r="303" spans="1:8" x14ac:dyDescent="0.2">
      <c r="A303" s="53">
        <v>280</v>
      </c>
      <c r="B303" s="6" t="s">
        <v>853</v>
      </c>
      <c r="C303" s="26" t="s">
        <v>86</v>
      </c>
      <c r="D303" s="2" t="s">
        <v>854</v>
      </c>
      <c r="E303" s="2" t="s">
        <v>855</v>
      </c>
      <c r="F303" s="27"/>
    </row>
    <row r="304" spans="1:8" x14ac:dyDescent="0.2">
      <c r="A304" s="53">
        <v>281</v>
      </c>
      <c r="B304" s="6" t="s">
        <v>856</v>
      </c>
      <c r="C304" s="26" t="s">
        <v>86</v>
      </c>
      <c r="D304" s="2" t="s">
        <v>857</v>
      </c>
      <c r="E304" s="2" t="s">
        <v>855</v>
      </c>
      <c r="F304" s="27"/>
    </row>
    <row r="305" spans="1:6" x14ac:dyDescent="0.2">
      <c r="A305" s="53">
        <v>282</v>
      </c>
      <c r="B305" s="6" t="s">
        <v>858</v>
      </c>
      <c r="C305" s="26" t="s">
        <v>86</v>
      </c>
      <c r="D305" s="2" t="s">
        <v>859</v>
      </c>
      <c r="E305" s="2" t="s">
        <v>855</v>
      </c>
      <c r="F305" s="27"/>
    </row>
    <row r="306" spans="1:6" x14ac:dyDescent="0.2">
      <c r="A306" s="53">
        <v>283</v>
      </c>
      <c r="B306" s="6" t="s">
        <v>860</v>
      </c>
      <c r="C306" s="26" t="s">
        <v>86</v>
      </c>
      <c r="D306" s="2" t="s">
        <v>861</v>
      </c>
      <c r="E306" s="2" t="s">
        <v>855</v>
      </c>
      <c r="F306" s="27"/>
    </row>
    <row r="307" spans="1:6" x14ac:dyDescent="0.2">
      <c r="A307" s="53">
        <v>284</v>
      </c>
      <c r="B307" s="6" t="s">
        <v>862</v>
      </c>
      <c r="C307" s="26" t="s">
        <v>86</v>
      </c>
      <c r="D307" s="2" t="s">
        <v>863</v>
      </c>
      <c r="E307" s="2" t="s">
        <v>855</v>
      </c>
      <c r="F307" s="27"/>
    </row>
    <row r="308" spans="1:6" x14ac:dyDescent="0.2">
      <c r="A308" s="53">
        <v>285</v>
      </c>
      <c r="B308" s="6" t="s">
        <v>864</v>
      </c>
      <c r="C308" s="26" t="s">
        <v>86</v>
      </c>
      <c r="D308" s="2" t="s">
        <v>865</v>
      </c>
      <c r="E308" s="2" t="s">
        <v>855</v>
      </c>
      <c r="F308" s="27"/>
    </row>
    <row r="309" spans="1:6" x14ac:dyDescent="0.2">
      <c r="A309" s="53">
        <v>286</v>
      </c>
      <c r="B309" s="6" t="s">
        <v>866</v>
      </c>
      <c r="C309" s="26" t="s">
        <v>86</v>
      </c>
      <c r="D309" s="2" t="s">
        <v>867</v>
      </c>
      <c r="E309" s="2" t="s">
        <v>855</v>
      </c>
      <c r="F309" s="27"/>
    </row>
    <row r="310" spans="1:6" x14ac:dyDescent="0.2">
      <c r="A310" s="53">
        <v>287</v>
      </c>
      <c r="B310" s="6" t="s">
        <v>868</v>
      </c>
      <c r="C310" s="26" t="s">
        <v>86</v>
      </c>
      <c r="D310" s="2" t="s">
        <v>869</v>
      </c>
      <c r="E310" s="2" t="s">
        <v>855</v>
      </c>
      <c r="F310" s="27"/>
    </row>
    <row r="311" spans="1:6" x14ac:dyDescent="0.2">
      <c r="A311" s="53">
        <v>288</v>
      </c>
      <c r="B311" s="6" t="s">
        <v>870</v>
      </c>
      <c r="C311" s="26" t="s">
        <v>86</v>
      </c>
      <c r="D311" s="2" t="s">
        <v>871</v>
      </c>
      <c r="E311" s="2" t="s">
        <v>855</v>
      </c>
      <c r="F311" s="27"/>
    </row>
    <row r="312" spans="1:6" x14ac:dyDescent="0.2">
      <c r="A312" s="53">
        <v>289</v>
      </c>
      <c r="B312" s="6" t="s">
        <v>872</v>
      </c>
      <c r="C312" s="26" t="s">
        <v>86</v>
      </c>
      <c r="D312" s="2" t="s">
        <v>873</v>
      </c>
      <c r="E312" s="2" t="s">
        <v>855</v>
      </c>
      <c r="F312" s="27"/>
    </row>
    <row r="313" spans="1:6" x14ac:dyDescent="0.2">
      <c r="A313" s="53">
        <v>290</v>
      </c>
      <c r="B313" s="6" t="s">
        <v>874</v>
      </c>
      <c r="C313" s="26" t="s">
        <v>86</v>
      </c>
      <c r="D313" s="2" t="s">
        <v>875</v>
      </c>
      <c r="E313" s="2" t="s">
        <v>855</v>
      </c>
      <c r="F313" s="27"/>
    </row>
    <row r="314" spans="1:6" x14ac:dyDescent="0.2">
      <c r="A314" s="53">
        <v>291</v>
      </c>
      <c r="B314" s="6" t="s">
        <v>876</v>
      </c>
      <c r="C314" s="26" t="s">
        <v>86</v>
      </c>
      <c r="D314" s="2" t="s">
        <v>877</v>
      </c>
      <c r="E314" s="2" t="s">
        <v>855</v>
      </c>
      <c r="F314" s="27"/>
    </row>
    <row r="315" spans="1:6" x14ac:dyDescent="0.2">
      <c r="A315" s="53">
        <v>292</v>
      </c>
      <c r="B315" s="6" t="s">
        <v>878</v>
      </c>
      <c r="C315" s="26" t="s">
        <v>86</v>
      </c>
      <c r="D315" s="2" t="s">
        <v>879</v>
      </c>
      <c r="E315" s="2" t="s">
        <v>855</v>
      </c>
      <c r="F315" s="27"/>
    </row>
    <row r="316" spans="1:6" x14ac:dyDescent="0.2">
      <c r="A316" s="53">
        <v>293</v>
      </c>
      <c r="B316" s="6" t="s">
        <v>880</v>
      </c>
      <c r="C316" s="26" t="s">
        <v>86</v>
      </c>
      <c r="D316" s="2" t="s">
        <v>881</v>
      </c>
      <c r="E316" s="2" t="s">
        <v>855</v>
      </c>
      <c r="F316" s="27"/>
    </row>
    <row r="317" spans="1:6" x14ac:dyDescent="0.2">
      <c r="A317" s="53">
        <v>294</v>
      </c>
      <c r="B317" s="6" t="s">
        <v>882</v>
      </c>
      <c r="C317" s="26" t="s">
        <v>86</v>
      </c>
      <c r="D317" s="2" t="s">
        <v>883</v>
      </c>
      <c r="E317" s="2" t="s">
        <v>855</v>
      </c>
      <c r="F317" s="27"/>
    </row>
    <row r="318" spans="1:6" x14ac:dyDescent="0.2">
      <c r="A318" s="53">
        <v>295</v>
      </c>
      <c r="B318" s="6" t="s">
        <v>884</v>
      </c>
      <c r="C318" s="26" t="s">
        <v>86</v>
      </c>
      <c r="D318" s="2" t="s">
        <v>885</v>
      </c>
      <c r="E318" s="2" t="s">
        <v>855</v>
      </c>
      <c r="F318" s="27"/>
    </row>
    <row r="319" spans="1:6" x14ac:dyDescent="0.2">
      <c r="A319" s="53">
        <v>296</v>
      </c>
      <c r="B319" s="6" t="s">
        <v>886</v>
      </c>
      <c r="C319" s="26" t="s">
        <v>86</v>
      </c>
      <c r="D319" s="2" t="s">
        <v>887</v>
      </c>
      <c r="E319" s="2" t="s">
        <v>855</v>
      </c>
      <c r="F319" s="27"/>
    </row>
    <row r="320" spans="1:6" x14ac:dyDescent="0.2">
      <c r="A320" s="53">
        <v>297</v>
      </c>
      <c r="B320" s="6" t="s">
        <v>888</v>
      </c>
      <c r="C320" s="26" t="s">
        <v>86</v>
      </c>
      <c r="D320" s="2" t="s">
        <v>889</v>
      </c>
      <c r="E320" s="2" t="s">
        <v>855</v>
      </c>
      <c r="F320" s="27"/>
    </row>
    <row r="321" spans="1:6" ht="25.5" x14ac:dyDescent="0.2">
      <c r="A321" s="53">
        <v>298</v>
      </c>
      <c r="B321" s="6" t="s">
        <v>890</v>
      </c>
      <c r="C321" s="26" t="s">
        <v>86</v>
      </c>
      <c r="D321" s="2" t="s">
        <v>891</v>
      </c>
      <c r="E321" s="2" t="s">
        <v>855</v>
      </c>
      <c r="F321" s="27"/>
    </row>
    <row r="322" spans="1:6" ht="25.5" x14ac:dyDescent="0.2">
      <c r="A322" s="53">
        <v>299</v>
      </c>
      <c r="B322" s="6" t="s">
        <v>892</v>
      </c>
      <c r="C322" s="26" t="s">
        <v>86</v>
      </c>
      <c r="D322" s="2" t="s">
        <v>893</v>
      </c>
      <c r="E322" s="2" t="s">
        <v>855</v>
      </c>
      <c r="F322" s="27"/>
    </row>
    <row r="323" spans="1:6" x14ac:dyDescent="0.2">
      <c r="A323" s="53">
        <v>300</v>
      </c>
      <c r="B323" s="6" t="s">
        <v>894</v>
      </c>
      <c r="C323" s="26" t="s">
        <v>86</v>
      </c>
      <c r="D323" s="2" t="s">
        <v>895</v>
      </c>
      <c r="E323" s="2" t="s">
        <v>855</v>
      </c>
      <c r="F323" s="27"/>
    </row>
    <row r="324" spans="1:6" x14ac:dyDescent="0.2">
      <c r="A324" s="53">
        <v>301</v>
      </c>
      <c r="B324" s="6" t="s">
        <v>896</v>
      </c>
      <c r="C324" s="26" t="s">
        <v>86</v>
      </c>
      <c r="D324" s="2" t="s">
        <v>897</v>
      </c>
      <c r="E324" s="2" t="s">
        <v>855</v>
      </c>
      <c r="F324" s="27"/>
    </row>
    <row r="325" spans="1:6" x14ac:dyDescent="0.2">
      <c r="A325" s="53">
        <v>302</v>
      </c>
      <c r="B325" s="6" t="s">
        <v>898</v>
      </c>
      <c r="C325" s="26" t="s">
        <v>86</v>
      </c>
      <c r="D325" s="2" t="s">
        <v>899</v>
      </c>
      <c r="E325" s="2" t="s">
        <v>855</v>
      </c>
      <c r="F325" s="27"/>
    </row>
    <row r="326" spans="1:6" x14ac:dyDescent="0.2">
      <c r="A326" s="53">
        <v>303</v>
      </c>
      <c r="B326" s="6" t="s">
        <v>900</v>
      </c>
      <c r="C326" s="26" t="s">
        <v>86</v>
      </c>
      <c r="D326" s="2" t="s">
        <v>901</v>
      </c>
      <c r="E326" s="2" t="s">
        <v>855</v>
      </c>
      <c r="F326" s="27"/>
    </row>
    <row r="327" spans="1:6" x14ac:dyDescent="0.2">
      <c r="A327" s="53">
        <v>304</v>
      </c>
      <c r="B327" s="6" t="s">
        <v>902</v>
      </c>
      <c r="C327" s="26" t="s">
        <v>86</v>
      </c>
      <c r="D327" s="2" t="s">
        <v>903</v>
      </c>
      <c r="E327" s="2" t="s">
        <v>855</v>
      </c>
      <c r="F327" s="27"/>
    </row>
    <row r="328" spans="1:6" x14ac:dyDescent="0.2">
      <c r="A328" s="53">
        <v>305</v>
      </c>
      <c r="B328" s="6" t="s">
        <v>904</v>
      </c>
      <c r="C328" s="26" t="s">
        <v>86</v>
      </c>
      <c r="D328" s="2" t="s">
        <v>905</v>
      </c>
      <c r="E328" s="2" t="s">
        <v>855</v>
      </c>
      <c r="F328" s="27"/>
    </row>
    <row r="329" spans="1:6" x14ac:dyDescent="0.2">
      <c r="A329" s="53">
        <v>306</v>
      </c>
      <c r="B329" s="6" t="s">
        <v>906</v>
      </c>
      <c r="C329" s="26" t="s">
        <v>86</v>
      </c>
      <c r="D329" s="2" t="s">
        <v>907</v>
      </c>
      <c r="E329" s="2" t="s">
        <v>855</v>
      </c>
      <c r="F329" s="27"/>
    </row>
    <row r="330" spans="1:6" x14ac:dyDescent="0.2">
      <c r="A330" s="53">
        <v>307</v>
      </c>
      <c r="B330" s="6" t="s">
        <v>908</v>
      </c>
      <c r="C330" s="26" t="s">
        <v>86</v>
      </c>
      <c r="D330" s="2" t="s">
        <v>909</v>
      </c>
      <c r="E330" s="2" t="s">
        <v>855</v>
      </c>
      <c r="F330" s="27"/>
    </row>
    <row r="331" spans="1:6" x14ac:dyDescent="0.2">
      <c r="A331" s="53">
        <v>308</v>
      </c>
      <c r="B331" s="6" t="s">
        <v>910</v>
      </c>
      <c r="C331" s="26" t="s">
        <v>86</v>
      </c>
      <c r="D331" s="2" t="s">
        <v>911</v>
      </c>
      <c r="E331" s="2" t="s">
        <v>855</v>
      </c>
      <c r="F331" s="27"/>
    </row>
    <row r="332" spans="1:6" x14ac:dyDescent="0.2">
      <c r="A332" s="53">
        <v>309</v>
      </c>
      <c r="B332" s="6" t="s">
        <v>912</v>
      </c>
      <c r="C332" s="26" t="s">
        <v>86</v>
      </c>
      <c r="D332" s="2" t="s">
        <v>913</v>
      </c>
      <c r="E332" s="2" t="s">
        <v>855</v>
      </c>
      <c r="F332" s="27"/>
    </row>
    <row r="333" spans="1:6" x14ac:dyDescent="0.2">
      <c r="A333" s="53">
        <v>310</v>
      </c>
      <c r="B333" s="6" t="s">
        <v>914</v>
      </c>
      <c r="C333" s="26" t="s">
        <v>86</v>
      </c>
      <c r="D333" s="2" t="s">
        <v>915</v>
      </c>
      <c r="E333" s="2" t="s">
        <v>855</v>
      </c>
      <c r="F333" s="27"/>
    </row>
    <row r="334" spans="1:6" x14ac:dyDescent="0.2">
      <c r="A334" s="53">
        <v>311</v>
      </c>
      <c r="B334" s="6" t="s">
        <v>916</v>
      </c>
      <c r="C334" s="26" t="s">
        <v>86</v>
      </c>
      <c r="D334" s="2" t="s">
        <v>917</v>
      </c>
      <c r="E334" s="2" t="s">
        <v>855</v>
      </c>
      <c r="F334" s="27"/>
    </row>
    <row r="335" spans="1:6" x14ac:dyDescent="0.2">
      <c r="A335" s="53">
        <v>312</v>
      </c>
      <c r="B335" s="6" t="s">
        <v>918</v>
      </c>
      <c r="C335" s="26" t="s">
        <v>86</v>
      </c>
      <c r="D335" s="2" t="s">
        <v>919</v>
      </c>
      <c r="E335" s="2" t="s">
        <v>855</v>
      </c>
      <c r="F335" s="27"/>
    </row>
    <row r="336" spans="1:6" x14ac:dyDescent="0.2">
      <c r="A336" s="53">
        <v>313</v>
      </c>
      <c r="B336" s="6" t="s">
        <v>920</v>
      </c>
      <c r="C336" s="26" t="s">
        <v>86</v>
      </c>
      <c r="D336" s="2" t="s">
        <v>921</v>
      </c>
      <c r="E336" s="2" t="s">
        <v>855</v>
      </c>
      <c r="F336" s="27"/>
    </row>
    <row r="337" spans="1:6" x14ac:dyDescent="0.2">
      <c r="A337" s="53">
        <v>314</v>
      </c>
      <c r="B337" s="6" t="s">
        <v>922</v>
      </c>
      <c r="C337" s="26" t="s">
        <v>86</v>
      </c>
      <c r="D337" s="2" t="s">
        <v>923</v>
      </c>
      <c r="E337" s="2" t="s">
        <v>855</v>
      </c>
      <c r="F337" s="27"/>
    </row>
    <row r="338" spans="1:6" x14ac:dyDescent="0.2">
      <c r="A338" s="53">
        <v>315</v>
      </c>
      <c r="B338" s="6" t="s">
        <v>924</v>
      </c>
      <c r="C338" s="26" t="s">
        <v>86</v>
      </c>
      <c r="D338" s="2" t="s">
        <v>925</v>
      </c>
      <c r="E338" s="2" t="s">
        <v>855</v>
      </c>
      <c r="F338" s="27"/>
    </row>
    <row r="339" spans="1:6" x14ac:dyDescent="0.2">
      <c r="A339" s="53">
        <v>316</v>
      </c>
      <c r="B339" s="6" t="s">
        <v>926</v>
      </c>
      <c r="C339" s="26" t="s">
        <v>86</v>
      </c>
      <c r="D339" s="2" t="s">
        <v>927</v>
      </c>
      <c r="E339" s="2" t="s">
        <v>855</v>
      </c>
      <c r="F339" s="27"/>
    </row>
    <row r="340" spans="1:6" x14ac:dyDescent="0.2">
      <c r="A340" s="53">
        <v>317</v>
      </c>
      <c r="B340" s="6" t="s">
        <v>928</v>
      </c>
      <c r="C340" s="26" t="s">
        <v>86</v>
      </c>
      <c r="D340" s="2" t="s">
        <v>929</v>
      </c>
      <c r="E340" s="2" t="s">
        <v>855</v>
      </c>
      <c r="F340" s="27"/>
    </row>
    <row r="341" spans="1:6" x14ac:dyDescent="0.2">
      <c r="A341" s="53">
        <v>318</v>
      </c>
      <c r="B341" s="6" t="s">
        <v>930</v>
      </c>
      <c r="C341" s="26" t="s">
        <v>86</v>
      </c>
      <c r="D341" s="2" t="s">
        <v>931</v>
      </c>
      <c r="E341" s="2" t="s">
        <v>855</v>
      </c>
      <c r="F341" s="27"/>
    </row>
    <row r="342" spans="1:6" x14ac:dyDescent="0.2">
      <c r="A342" s="53">
        <v>319</v>
      </c>
      <c r="B342" s="6" t="s">
        <v>932</v>
      </c>
      <c r="C342" s="26" t="s">
        <v>86</v>
      </c>
      <c r="D342" s="2" t="s">
        <v>933</v>
      </c>
      <c r="E342" s="2" t="s">
        <v>855</v>
      </c>
      <c r="F342" s="27"/>
    </row>
    <row r="343" spans="1:6" x14ac:dyDescent="0.2">
      <c r="A343" s="53">
        <v>320</v>
      </c>
      <c r="B343" s="6" t="s">
        <v>934</v>
      </c>
      <c r="C343" s="26" t="s">
        <v>86</v>
      </c>
      <c r="D343" s="2" t="s">
        <v>935</v>
      </c>
      <c r="E343" s="2" t="s">
        <v>855</v>
      </c>
      <c r="F343" s="27"/>
    </row>
    <row r="344" spans="1:6" x14ac:dyDescent="0.2">
      <c r="A344" s="53">
        <v>321</v>
      </c>
      <c r="B344" s="6" t="s">
        <v>936</v>
      </c>
      <c r="C344" s="26" t="s">
        <v>86</v>
      </c>
      <c r="D344" s="2" t="s">
        <v>937</v>
      </c>
      <c r="E344" s="2" t="s">
        <v>855</v>
      </c>
      <c r="F344" s="27"/>
    </row>
    <row r="345" spans="1:6" x14ac:dyDescent="0.2">
      <c r="A345" s="53">
        <v>322</v>
      </c>
      <c r="B345" s="6" t="s">
        <v>938</v>
      </c>
      <c r="C345" s="26" t="s">
        <v>86</v>
      </c>
      <c r="D345" s="2" t="s">
        <v>939</v>
      </c>
      <c r="E345" s="2" t="s">
        <v>855</v>
      </c>
      <c r="F345" s="27"/>
    </row>
    <row r="346" spans="1:6" x14ac:dyDescent="0.2">
      <c r="A346" s="53">
        <v>323</v>
      </c>
      <c r="B346" s="6" t="s">
        <v>940</v>
      </c>
      <c r="C346" s="26" t="s">
        <v>86</v>
      </c>
      <c r="D346" s="2" t="s">
        <v>941</v>
      </c>
      <c r="E346" s="2" t="s">
        <v>855</v>
      </c>
      <c r="F346" s="27"/>
    </row>
    <row r="347" spans="1:6" x14ac:dyDescent="0.2">
      <c r="A347" s="53">
        <v>324</v>
      </c>
      <c r="B347" s="6" t="s">
        <v>942</v>
      </c>
      <c r="C347" s="26" t="s">
        <v>173</v>
      </c>
      <c r="D347" s="2" t="s">
        <v>943</v>
      </c>
      <c r="E347" s="2" t="s">
        <v>517</v>
      </c>
      <c r="F347" s="27"/>
    </row>
    <row r="348" spans="1:6" x14ac:dyDescent="0.2">
      <c r="A348" s="53">
        <v>325</v>
      </c>
      <c r="B348" s="6" t="s">
        <v>944</v>
      </c>
      <c r="C348" s="26" t="s">
        <v>173</v>
      </c>
      <c r="D348" s="2" t="s">
        <v>945</v>
      </c>
      <c r="E348" s="2" t="s">
        <v>517</v>
      </c>
      <c r="F348" s="27"/>
    </row>
    <row r="349" spans="1:6" x14ac:dyDescent="0.2">
      <c r="A349" s="53">
        <v>326</v>
      </c>
      <c r="B349" s="6" t="s">
        <v>946</v>
      </c>
      <c r="C349" s="26" t="s">
        <v>173</v>
      </c>
      <c r="D349" s="2" t="s">
        <v>947</v>
      </c>
      <c r="E349" s="2" t="s">
        <v>517</v>
      </c>
      <c r="F349" s="27"/>
    </row>
    <row r="350" spans="1:6" x14ac:dyDescent="0.2">
      <c r="A350" s="53">
        <v>327</v>
      </c>
      <c r="B350" s="6" t="s">
        <v>948</v>
      </c>
      <c r="C350" s="26" t="s">
        <v>173</v>
      </c>
      <c r="D350" s="2" t="s">
        <v>949</v>
      </c>
      <c r="E350" s="2" t="s">
        <v>517</v>
      </c>
      <c r="F350" s="27"/>
    </row>
    <row r="351" spans="1:6" x14ac:dyDescent="0.2">
      <c r="A351" s="53">
        <v>328</v>
      </c>
      <c r="B351" s="6" t="s">
        <v>950</v>
      </c>
      <c r="C351" s="26" t="s">
        <v>173</v>
      </c>
      <c r="D351" s="2" t="s">
        <v>951</v>
      </c>
      <c r="E351" s="2" t="s">
        <v>517</v>
      </c>
      <c r="F351" s="27"/>
    </row>
    <row r="352" spans="1:6" x14ac:dyDescent="0.2">
      <c r="A352" s="53">
        <v>329</v>
      </c>
      <c r="B352" s="6" t="s">
        <v>952</v>
      </c>
      <c r="C352" s="26" t="s">
        <v>173</v>
      </c>
      <c r="D352" s="2" t="s">
        <v>953</v>
      </c>
      <c r="E352" s="2" t="s">
        <v>517</v>
      </c>
      <c r="F352" s="27"/>
    </row>
    <row r="353" spans="1:6" x14ac:dyDescent="0.2">
      <c r="A353" s="53">
        <v>330</v>
      </c>
      <c r="B353" s="6" t="s">
        <v>954</v>
      </c>
      <c r="C353" s="26" t="s">
        <v>173</v>
      </c>
      <c r="D353" s="2" t="s">
        <v>955</v>
      </c>
      <c r="E353" s="2" t="s">
        <v>517</v>
      </c>
      <c r="F353" s="27"/>
    </row>
    <row r="354" spans="1:6" x14ac:dyDescent="0.2">
      <c r="A354" s="53">
        <v>331</v>
      </c>
      <c r="B354" s="6" t="s">
        <v>956</v>
      </c>
      <c r="C354" s="26" t="s">
        <v>173</v>
      </c>
      <c r="D354" s="2" t="s">
        <v>957</v>
      </c>
      <c r="E354" s="2" t="s">
        <v>517</v>
      </c>
      <c r="F354" s="27"/>
    </row>
    <row r="355" spans="1:6" x14ac:dyDescent="0.2">
      <c r="A355" s="53">
        <v>332</v>
      </c>
      <c r="B355" s="6" t="s">
        <v>958</v>
      </c>
      <c r="C355" s="26" t="s">
        <v>173</v>
      </c>
      <c r="D355" s="2" t="s">
        <v>959</v>
      </c>
      <c r="E355" s="2" t="s">
        <v>517</v>
      </c>
      <c r="F355" s="27"/>
    </row>
    <row r="356" spans="1:6" x14ac:dyDescent="0.2">
      <c r="A356" s="53">
        <v>333</v>
      </c>
      <c r="B356" s="6" t="s">
        <v>960</v>
      </c>
      <c r="C356" s="26" t="s">
        <v>961</v>
      </c>
      <c r="D356" s="2" t="s">
        <v>962</v>
      </c>
      <c r="E356" s="146" t="s">
        <v>963</v>
      </c>
      <c r="F356" s="27"/>
    </row>
    <row r="357" spans="1:6" ht="13.5" thickBot="1" x14ac:dyDescent="0.25">
      <c r="A357" s="151">
        <v>334</v>
      </c>
      <c r="B357" s="152" t="s">
        <v>964</v>
      </c>
      <c r="C357" s="26" t="s">
        <v>173</v>
      </c>
      <c r="D357" s="2" t="s">
        <v>965</v>
      </c>
      <c r="E357" s="146" t="s">
        <v>963</v>
      </c>
      <c r="F357" s="154"/>
    </row>
    <row r="358" spans="1:6" x14ac:dyDescent="0.2">
      <c r="A358" s="149">
        <v>335</v>
      </c>
      <c r="B358" s="150" t="s">
        <v>966</v>
      </c>
      <c r="C358" s="117" t="s">
        <v>173</v>
      </c>
      <c r="D358" s="118" t="s">
        <v>967</v>
      </c>
      <c r="E358" s="119" t="s">
        <v>517</v>
      </c>
      <c r="F358" s="153"/>
    </row>
    <row r="359" spans="1:6" x14ac:dyDescent="0.2">
      <c r="A359" s="53">
        <v>336</v>
      </c>
      <c r="B359" s="6" t="s">
        <v>968</v>
      </c>
      <c r="C359" s="120" t="s">
        <v>173</v>
      </c>
      <c r="D359" s="121" t="s">
        <v>969</v>
      </c>
      <c r="E359" s="122" t="s">
        <v>517</v>
      </c>
      <c r="F359" s="27"/>
    </row>
    <row r="360" spans="1:6" x14ac:dyDescent="0.2">
      <c r="A360" s="53">
        <v>337</v>
      </c>
      <c r="B360" s="6" t="s">
        <v>970</v>
      </c>
      <c r="C360" s="120" t="s">
        <v>173</v>
      </c>
      <c r="D360" s="121" t="s">
        <v>971</v>
      </c>
      <c r="E360" s="122" t="s">
        <v>517</v>
      </c>
      <c r="F360" s="27"/>
    </row>
    <row r="361" spans="1:6" x14ac:dyDescent="0.2">
      <c r="A361" s="53">
        <v>338</v>
      </c>
      <c r="B361" s="6" t="s">
        <v>972</v>
      </c>
      <c r="C361" s="120" t="s">
        <v>173</v>
      </c>
      <c r="D361" s="121" t="s">
        <v>973</v>
      </c>
      <c r="E361" s="122" t="s">
        <v>517</v>
      </c>
      <c r="F361" s="27"/>
    </row>
    <row r="362" spans="1:6" ht="102.75" thickBot="1" x14ac:dyDescent="0.25">
      <c r="A362" s="151">
        <v>339</v>
      </c>
      <c r="B362" s="152" t="s">
        <v>974</v>
      </c>
      <c r="C362" s="123" t="s">
        <v>975</v>
      </c>
      <c r="D362" s="124" t="s">
        <v>976</v>
      </c>
      <c r="E362" s="125" t="s">
        <v>977</v>
      </c>
      <c r="F362" s="154"/>
    </row>
    <row r="363" spans="1:6" ht="76.5" x14ac:dyDescent="0.2">
      <c r="A363" s="149">
        <v>340</v>
      </c>
      <c r="B363" s="150" t="s">
        <v>978</v>
      </c>
      <c r="C363" s="126" t="s">
        <v>975</v>
      </c>
      <c r="D363" s="129" t="s">
        <v>979</v>
      </c>
      <c r="E363" s="129" t="s">
        <v>980</v>
      </c>
      <c r="F363" s="153"/>
    </row>
    <row r="364" spans="1:6" ht="51" x14ac:dyDescent="0.2">
      <c r="A364" s="53">
        <v>341</v>
      </c>
      <c r="B364" s="6" t="s">
        <v>981</v>
      </c>
      <c r="C364" s="126" t="s">
        <v>961</v>
      </c>
      <c r="D364" s="122" t="s">
        <v>982</v>
      </c>
      <c r="E364" s="122" t="s">
        <v>983</v>
      </c>
      <c r="F364" s="27"/>
    </row>
    <row r="365" spans="1:6" ht="76.5" x14ac:dyDescent="0.2">
      <c r="A365" s="53">
        <v>342</v>
      </c>
      <c r="B365" s="6" t="s">
        <v>984</v>
      </c>
      <c r="C365" s="126" t="s">
        <v>975</v>
      </c>
      <c r="D365" s="122" t="s">
        <v>985</v>
      </c>
      <c r="E365" s="122" t="s">
        <v>980</v>
      </c>
      <c r="F365" s="27"/>
    </row>
    <row r="366" spans="1:6" ht="51" x14ac:dyDescent="0.2">
      <c r="A366" s="53">
        <v>343</v>
      </c>
      <c r="B366" s="6" t="s">
        <v>986</v>
      </c>
      <c r="C366" s="126" t="s">
        <v>961</v>
      </c>
      <c r="D366" s="122" t="s">
        <v>987</v>
      </c>
      <c r="E366" s="122" t="s">
        <v>983</v>
      </c>
      <c r="F366" s="27"/>
    </row>
    <row r="367" spans="1:6" ht="76.5" x14ac:dyDescent="0.2">
      <c r="A367" s="53">
        <v>344</v>
      </c>
      <c r="B367" s="6" t="s">
        <v>988</v>
      </c>
      <c r="C367" s="126" t="s">
        <v>975</v>
      </c>
      <c r="D367" s="122" t="s">
        <v>989</v>
      </c>
      <c r="E367" s="122" t="s">
        <v>980</v>
      </c>
      <c r="F367" s="27"/>
    </row>
    <row r="368" spans="1:6" ht="51" x14ac:dyDescent="0.2">
      <c r="A368" s="53">
        <v>345</v>
      </c>
      <c r="B368" s="6" t="s">
        <v>990</v>
      </c>
      <c r="C368" s="126" t="s">
        <v>961</v>
      </c>
      <c r="D368" s="122" t="s">
        <v>991</v>
      </c>
      <c r="E368" s="122" t="s">
        <v>983</v>
      </c>
      <c r="F368" s="27"/>
    </row>
    <row r="369" spans="1:6" ht="76.5" x14ac:dyDescent="0.2">
      <c r="A369" s="53">
        <v>346</v>
      </c>
      <c r="B369" s="6" t="s">
        <v>992</v>
      </c>
      <c r="C369" s="126" t="s">
        <v>975</v>
      </c>
      <c r="D369" s="122" t="s">
        <v>993</v>
      </c>
      <c r="E369" s="122" t="s">
        <v>980</v>
      </c>
      <c r="F369" s="27"/>
    </row>
    <row r="370" spans="1:6" ht="51" x14ac:dyDescent="0.2">
      <c r="A370" s="53">
        <v>347</v>
      </c>
      <c r="B370" s="6" t="s">
        <v>994</v>
      </c>
      <c r="C370" s="126" t="s">
        <v>961</v>
      </c>
      <c r="D370" s="122" t="s">
        <v>995</v>
      </c>
      <c r="E370" s="122" t="s">
        <v>983</v>
      </c>
      <c r="F370" s="27"/>
    </row>
    <row r="371" spans="1:6" ht="76.5" x14ac:dyDescent="0.2">
      <c r="A371" s="53">
        <v>348</v>
      </c>
      <c r="B371" s="6" t="s">
        <v>996</v>
      </c>
      <c r="C371" s="126" t="s">
        <v>975</v>
      </c>
      <c r="D371" s="122" t="s">
        <v>997</v>
      </c>
      <c r="E371" s="122" t="s">
        <v>980</v>
      </c>
      <c r="F371" s="27"/>
    </row>
    <row r="372" spans="1:6" ht="51" x14ac:dyDescent="0.2">
      <c r="A372" s="53">
        <v>349</v>
      </c>
      <c r="B372" s="6" t="s">
        <v>998</v>
      </c>
      <c r="C372" s="126" t="s">
        <v>961</v>
      </c>
      <c r="D372" s="122" t="s">
        <v>999</v>
      </c>
      <c r="E372" s="122" t="s">
        <v>983</v>
      </c>
      <c r="F372" s="27"/>
    </row>
    <row r="373" spans="1:6" ht="76.5" x14ac:dyDescent="0.2">
      <c r="A373" s="53">
        <v>350</v>
      </c>
      <c r="B373" s="6" t="s">
        <v>1000</v>
      </c>
      <c r="C373" s="126" t="s">
        <v>975</v>
      </c>
      <c r="D373" s="122" t="s">
        <v>1001</v>
      </c>
      <c r="E373" s="122" t="s">
        <v>980</v>
      </c>
      <c r="F373" s="27"/>
    </row>
    <row r="374" spans="1:6" ht="51" x14ac:dyDescent="0.2">
      <c r="A374" s="53">
        <v>351</v>
      </c>
      <c r="B374" s="6" t="s">
        <v>1002</v>
      </c>
      <c r="C374" s="126" t="s">
        <v>961</v>
      </c>
      <c r="D374" s="122" t="s">
        <v>1003</v>
      </c>
      <c r="E374" s="122" t="s">
        <v>983</v>
      </c>
      <c r="F374" s="27"/>
    </row>
    <row r="375" spans="1:6" ht="89.25" x14ac:dyDescent="0.2">
      <c r="A375" s="53">
        <v>352</v>
      </c>
      <c r="B375" s="6" t="s">
        <v>1004</v>
      </c>
      <c r="C375" s="126" t="s">
        <v>975</v>
      </c>
      <c r="D375" s="122" t="s">
        <v>1005</v>
      </c>
      <c r="E375" s="122" t="s">
        <v>1006</v>
      </c>
      <c r="F375" s="27"/>
    </row>
    <row r="376" spans="1:6" ht="51" x14ac:dyDescent="0.2">
      <c r="A376" s="53">
        <v>353</v>
      </c>
      <c r="B376" s="6" t="s">
        <v>1007</v>
      </c>
      <c r="C376" s="126" t="s">
        <v>961</v>
      </c>
      <c r="D376" s="122" t="s">
        <v>1008</v>
      </c>
      <c r="E376" s="122" t="s">
        <v>983</v>
      </c>
      <c r="F376" s="27"/>
    </row>
    <row r="377" spans="1:6" ht="76.5" x14ac:dyDescent="0.2">
      <c r="A377" s="53">
        <v>354</v>
      </c>
      <c r="B377" s="6" t="s">
        <v>1009</v>
      </c>
      <c r="C377" s="126" t="s">
        <v>975</v>
      </c>
      <c r="D377" s="122" t="s">
        <v>1010</v>
      </c>
      <c r="E377" s="122" t="s">
        <v>980</v>
      </c>
      <c r="F377" s="27"/>
    </row>
    <row r="378" spans="1:6" ht="51" x14ac:dyDescent="0.2">
      <c r="A378" s="53">
        <v>355</v>
      </c>
      <c r="B378" s="6" t="s">
        <v>1011</v>
      </c>
      <c r="C378" s="126" t="s">
        <v>961</v>
      </c>
      <c r="D378" s="122" t="s">
        <v>1012</v>
      </c>
      <c r="E378" s="122" t="s">
        <v>983</v>
      </c>
      <c r="F378" s="27"/>
    </row>
    <row r="379" spans="1:6" ht="89.25" x14ac:dyDescent="0.2">
      <c r="A379" s="53">
        <v>356</v>
      </c>
      <c r="B379" s="6" t="s">
        <v>1013</v>
      </c>
      <c r="C379" s="126" t="s">
        <v>975</v>
      </c>
      <c r="D379" s="122" t="s">
        <v>1014</v>
      </c>
      <c r="E379" s="122" t="s">
        <v>1006</v>
      </c>
      <c r="F379" s="27"/>
    </row>
    <row r="380" spans="1:6" ht="51.75" thickBot="1" x14ac:dyDescent="0.25">
      <c r="A380" s="151">
        <v>357</v>
      </c>
      <c r="B380" s="152" t="s">
        <v>1015</v>
      </c>
      <c r="C380" s="123" t="s">
        <v>961</v>
      </c>
      <c r="D380" s="125" t="s">
        <v>1016</v>
      </c>
      <c r="E380" s="125" t="s">
        <v>983</v>
      </c>
      <c r="F380" s="154"/>
    </row>
    <row r="381" spans="1:6" ht="38.25" x14ac:dyDescent="0.2">
      <c r="A381" s="149">
        <v>358</v>
      </c>
      <c r="B381" s="150" t="s">
        <v>1017</v>
      </c>
      <c r="C381" s="115" t="s">
        <v>851</v>
      </c>
      <c r="D381" s="116" t="s">
        <v>1272</v>
      </c>
      <c r="E381" s="116" t="s">
        <v>517</v>
      </c>
      <c r="F381" s="153"/>
    </row>
    <row r="382" spans="1:6" x14ac:dyDescent="0.2">
      <c r="A382" s="53">
        <v>359</v>
      </c>
      <c r="B382" s="6" t="s">
        <v>1018</v>
      </c>
      <c r="C382" s="26" t="s">
        <v>86</v>
      </c>
      <c r="D382" s="2" t="s">
        <v>1019</v>
      </c>
      <c r="E382" s="2" t="s">
        <v>855</v>
      </c>
      <c r="F382" s="27"/>
    </row>
    <row r="383" spans="1:6" x14ac:dyDescent="0.2">
      <c r="A383" s="53">
        <v>360</v>
      </c>
      <c r="B383" s="6" t="s">
        <v>1020</v>
      </c>
      <c r="C383" s="26" t="s">
        <v>86</v>
      </c>
      <c r="D383" s="2" t="s">
        <v>1021</v>
      </c>
      <c r="E383" s="2" t="s">
        <v>855</v>
      </c>
      <c r="F383" s="27"/>
    </row>
    <row r="384" spans="1:6" x14ac:dyDescent="0.2">
      <c r="A384" s="53">
        <v>361</v>
      </c>
      <c r="B384" s="6" t="s">
        <v>1022</v>
      </c>
      <c r="C384" s="26" t="s">
        <v>86</v>
      </c>
      <c r="D384" s="2" t="s">
        <v>1023</v>
      </c>
      <c r="E384" s="2" t="s">
        <v>855</v>
      </c>
      <c r="F384" s="27"/>
    </row>
    <row r="385" spans="1:6" x14ac:dyDescent="0.2">
      <c r="A385" s="53">
        <v>362</v>
      </c>
      <c r="B385" s="6" t="s">
        <v>1024</v>
      </c>
      <c r="C385" s="26" t="s">
        <v>86</v>
      </c>
      <c r="D385" s="2" t="s">
        <v>1025</v>
      </c>
      <c r="E385" s="2" t="s">
        <v>855</v>
      </c>
      <c r="F385" s="27"/>
    </row>
    <row r="386" spans="1:6" x14ac:dyDescent="0.2">
      <c r="A386" s="53">
        <v>363</v>
      </c>
      <c r="B386" s="6" t="s">
        <v>1026</v>
      </c>
      <c r="C386" s="26" t="s">
        <v>86</v>
      </c>
      <c r="D386" s="2" t="s">
        <v>1027</v>
      </c>
      <c r="E386" s="2" t="s">
        <v>855</v>
      </c>
      <c r="F386" s="27"/>
    </row>
    <row r="387" spans="1:6" x14ac:dyDescent="0.2">
      <c r="A387" s="53">
        <v>364</v>
      </c>
      <c r="B387" s="6" t="s">
        <v>1028</v>
      </c>
      <c r="C387" s="26" t="s">
        <v>86</v>
      </c>
      <c r="D387" s="2" t="s">
        <v>1029</v>
      </c>
      <c r="E387" s="2" t="s">
        <v>855</v>
      </c>
      <c r="F387" s="27"/>
    </row>
    <row r="388" spans="1:6" x14ac:dyDescent="0.2">
      <c r="A388" s="53">
        <v>365</v>
      </c>
      <c r="B388" s="6" t="s">
        <v>1030</v>
      </c>
      <c r="C388" s="26" t="s">
        <v>86</v>
      </c>
      <c r="D388" s="2" t="s">
        <v>1031</v>
      </c>
      <c r="E388" s="2" t="s">
        <v>855</v>
      </c>
      <c r="F388" s="27"/>
    </row>
    <row r="389" spans="1:6" x14ac:dyDescent="0.2">
      <c r="A389" s="53">
        <v>366</v>
      </c>
      <c r="B389" s="6" t="s">
        <v>1032</v>
      </c>
      <c r="C389" s="26" t="s">
        <v>86</v>
      </c>
      <c r="D389" s="2" t="s">
        <v>1033</v>
      </c>
      <c r="E389" s="2" t="s">
        <v>855</v>
      </c>
      <c r="F389" s="27"/>
    </row>
    <row r="390" spans="1:6" x14ac:dyDescent="0.2">
      <c r="A390" s="53">
        <v>367</v>
      </c>
      <c r="B390" s="6" t="s">
        <v>1034</v>
      </c>
      <c r="C390" s="26" t="s">
        <v>86</v>
      </c>
      <c r="D390" s="2" t="s">
        <v>1035</v>
      </c>
      <c r="E390" s="2" t="s">
        <v>855</v>
      </c>
      <c r="F390" s="27"/>
    </row>
    <row r="391" spans="1:6" x14ac:dyDescent="0.2">
      <c r="A391" s="53">
        <v>368</v>
      </c>
      <c r="B391" s="6" t="s">
        <v>1036</v>
      </c>
      <c r="C391" s="26" t="s">
        <v>86</v>
      </c>
      <c r="D391" s="2" t="s">
        <v>1037</v>
      </c>
      <c r="E391" s="2" t="s">
        <v>855</v>
      </c>
      <c r="F391" s="27"/>
    </row>
    <row r="392" spans="1:6" x14ac:dyDescent="0.2">
      <c r="A392" s="53">
        <v>369</v>
      </c>
      <c r="B392" s="6" t="s">
        <v>1038</v>
      </c>
      <c r="C392" s="26" t="s">
        <v>86</v>
      </c>
      <c r="D392" s="2" t="s">
        <v>1039</v>
      </c>
      <c r="E392" s="2" t="s">
        <v>855</v>
      </c>
      <c r="F392" s="27"/>
    </row>
    <row r="393" spans="1:6" x14ac:dyDescent="0.2">
      <c r="A393" s="53">
        <v>370</v>
      </c>
      <c r="B393" s="6" t="s">
        <v>1040</v>
      </c>
      <c r="C393" s="26" t="s">
        <v>86</v>
      </c>
      <c r="D393" s="2" t="s">
        <v>1041</v>
      </c>
      <c r="E393" s="2" t="s">
        <v>855</v>
      </c>
      <c r="F393" s="27"/>
    </row>
    <row r="394" spans="1:6" x14ac:dyDescent="0.2">
      <c r="A394" s="53">
        <v>371</v>
      </c>
      <c r="B394" s="6" t="s">
        <v>1042</v>
      </c>
      <c r="C394" s="26" t="s">
        <v>86</v>
      </c>
      <c r="D394" s="2" t="s">
        <v>1043</v>
      </c>
      <c r="E394" s="2" t="s">
        <v>855</v>
      </c>
      <c r="F394" s="27"/>
    </row>
    <row r="395" spans="1:6" x14ac:dyDescent="0.2">
      <c r="A395" s="53">
        <v>372</v>
      </c>
      <c r="B395" s="6" t="s">
        <v>1044</v>
      </c>
      <c r="C395" s="26" t="s">
        <v>86</v>
      </c>
      <c r="D395" s="2" t="s">
        <v>1045</v>
      </c>
      <c r="E395" s="2" t="s">
        <v>855</v>
      </c>
      <c r="F395" s="27"/>
    </row>
    <row r="396" spans="1:6" x14ac:dyDescent="0.2">
      <c r="A396" s="53">
        <v>373</v>
      </c>
      <c r="B396" s="6" t="s">
        <v>1046</v>
      </c>
      <c r="C396" s="26" t="s">
        <v>86</v>
      </c>
      <c r="D396" s="2" t="s">
        <v>1047</v>
      </c>
      <c r="E396" s="2" t="s">
        <v>855</v>
      </c>
      <c r="F396" s="27"/>
    </row>
    <row r="397" spans="1:6" x14ac:dyDescent="0.2">
      <c r="A397" s="53">
        <v>374</v>
      </c>
      <c r="B397" s="6" t="s">
        <v>1048</v>
      </c>
      <c r="C397" s="26" t="s">
        <v>86</v>
      </c>
      <c r="D397" s="2" t="s">
        <v>1049</v>
      </c>
      <c r="E397" s="2" t="s">
        <v>855</v>
      </c>
      <c r="F397" s="27"/>
    </row>
    <row r="398" spans="1:6" x14ac:dyDescent="0.2">
      <c r="A398" s="53">
        <v>375</v>
      </c>
      <c r="B398" s="6" t="s">
        <v>1050</v>
      </c>
      <c r="C398" s="26" t="s">
        <v>86</v>
      </c>
      <c r="D398" s="2" t="s">
        <v>1051</v>
      </c>
      <c r="E398" s="2" t="s">
        <v>855</v>
      </c>
      <c r="F398" s="27"/>
    </row>
    <row r="399" spans="1:6" x14ac:dyDescent="0.2">
      <c r="A399" s="53">
        <v>376</v>
      </c>
      <c r="B399" s="6" t="s">
        <v>1052</v>
      </c>
      <c r="C399" s="26" t="s">
        <v>86</v>
      </c>
      <c r="D399" s="2" t="s">
        <v>1053</v>
      </c>
      <c r="E399" s="2" t="s">
        <v>855</v>
      </c>
      <c r="F399" s="27"/>
    </row>
    <row r="400" spans="1:6" ht="25.5" x14ac:dyDescent="0.2">
      <c r="A400" s="53">
        <v>377</v>
      </c>
      <c r="B400" s="6" t="s">
        <v>1054</v>
      </c>
      <c r="C400" s="26" t="s">
        <v>86</v>
      </c>
      <c r="D400" s="2" t="s">
        <v>1055</v>
      </c>
      <c r="E400" s="2" t="s">
        <v>855</v>
      </c>
      <c r="F400" s="27"/>
    </row>
    <row r="401" spans="1:6" ht="25.5" x14ac:dyDescent="0.2">
      <c r="A401" s="53">
        <v>378</v>
      </c>
      <c r="B401" s="6" t="s">
        <v>1056</v>
      </c>
      <c r="C401" s="26" t="s">
        <v>86</v>
      </c>
      <c r="D401" s="2" t="s">
        <v>1057</v>
      </c>
      <c r="E401" s="2" t="s">
        <v>855</v>
      </c>
      <c r="F401" s="27"/>
    </row>
    <row r="402" spans="1:6" x14ac:dyDescent="0.2">
      <c r="A402" s="53">
        <v>379</v>
      </c>
      <c r="B402" s="6" t="s">
        <v>1058</v>
      </c>
      <c r="C402" s="26" t="s">
        <v>86</v>
      </c>
      <c r="D402" s="2" t="s">
        <v>1059</v>
      </c>
      <c r="E402" s="2" t="s">
        <v>855</v>
      </c>
      <c r="F402" s="27"/>
    </row>
    <row r="403" spans="1:6" x14ac:dyDescent="0.2">
      <c r="A403" s="53">
        <v>380</v>
      </c>
      <c r="B403" s="6" t="s">
        <v>1060</v>
      </c>
      <c r="C403" s="26" t="s">
        <v>86</v>
      </c>
      <c r="D403" s="2" t="s">
        <v>1061</v>
      </c>
      <c r="E403" s="2" t="s">
        <v>855</v>
      </c>
      <c r="F403" s="27"/>
    </row>
    <row r="404" spans="1:6" x14ac:dyDescent="0.2">
      <c r="A404" s="53">
        <v>381</v>
      </c>
      <c r="B404" s="6" t="s">
        <v>1062</v>
      </c>
      <c r="C404" s="26" t="s">
        <v>86</v>
      </c>
      <c r="D404" s="2" t="s">
        <v>1063</v>
      </c>
      <c r="E404" s="2" t="s">
        <v>855</v>
      </c>
      <c r="F404" s="27"/>
    </row>
    <row r="405" spans="1:6" x14ac:dyDescent="0.2">
      <c r="A405" s="53">
        <v>382</v>
      </c>
      <c r="B405" s="6" t="s">
        <v>1064</v>
      </c>
      <c r="C405" s="26" t="s">
        <v>86</v>
      </c>
      <c r="D405" s="2" t="s">
        <v>1065</v>
      </c>
      <c r="E405" s="2" t="s">
        <v>855</v>
      </c>
      <c r="F405" s="27"/>
    </row>
    <row r="406" spans="1:6" x14ac:dyDescent="0.2">
      <c r="A406" s="53">
        <v>383</v>
      </c>
      <c r="B406" s="6" t="s">
        <v>1066</v>
      </c>
      <c r="C406" s="26" t="s">
        <v>86</v>
      </c>
      <c r="D406" s="2" t="s">
        <v>1067</v>
      </c>
      <c r="E406" s="2" t="s">
        <v>855</v>
      </c>
      <c r="F406" s="27"/>
    </row>
    <row r="407" spans="1:6" x14ac:dyDescent="0.2">
      <c r="A407" s="53">
        <v>384</v>
      </c>
      <c r="B407" s="6" t="s">
        <v>1068</v>
      </c>
      <c r="C407" s="26" t="s">
        <v>86</v>
      </c>
      <c r="D407" s="2" t="s">
        <v>1069</v>
      </c>
      <c r="E407" s="2" t="s">
        <v>855</v>
      </c>
      <c r="F407" s="27"/>
    </row>
    <row r="408" spans="1:6" x14ac:dyDescent="0.2">
      <c r="A408" s="53">
        <v>385</v>
      </c>
      <c r="B408" s="6" t="s">
        <v>1070</v>
      </c>
      <c r="C408" s="26" t="s">
        <v>86</v>
      </c>
      <c r="D408" s="2" t="s">
        <v>1071</v>
      </c>
      <c r="E408" s="2" t="s">
        <v>855</v>
      </c>
      <c r="F408" s="27"/>
    </row>
    <row r="409" spans="1:6" x14ac:dyDescent="0.2">
      <c r="A409" s="53">
        <v>386</v>
      </c>
      <c r="B409" s="6" t="s">
        <v>1072</v>
      </c>
      <c r="C409" s="26" t="s">
        <v>86</v>
      </c>
      <c r="D409" s="2" t="s">
        <v>1073</v>
      </c>
      <c r="E409" s="2" t="s">
        <v>855</v>
      </c>
      <c r="F409" s="27"/>
    </row>
    <row r="410" spans="1:6" x14ac:dyDescent="0.2">
      <c r="A410" s="53">
        <v>387</v>
      </c>
      <c r="B410" s="6" t="s">
        <v>1074</v>
      </c>
      <c r="C410" s="26" t="s">
        <v>86</v>
      </c>
      <c r="D410" s="2" t="s">
        <v>1075</v>
      </c>
      <c r="E410" s="2" t="s">
        <v>855</v>
      </c>
      <c r="F410" s="27"/>
    </row>
    <row r="411" spans="1:6" x14ac:dyDescent="0.2">
      <c r="A411" s="53">
        <v>388</v>
      </c>
      <c r="B411" s="6" t="s">
        <v>1076</v>
      </c>
      <c r="C411" s="26" t="s">
        <v>86</v>
      </c>
      <c r="D411" s="2" t="s">
        <v>1077</v>
      </c>
      <c r="E411" s="2" t="s">
        <v>855</v>
      </c>
      <c r="F411" s="27"/>
    </row>
    <row r="412" spans="1:6" x14ac:dyDescent="0.2">
      <c r="A412" s="53">
        <v>389</v>
      </c>
      <c r="B412" s="6" t="s">
        <v>1078</v>
      </c>
      <c r="C412" s="26" t="s">
        <v>86</v>
      </c>
      <c r="D412" s="2" t="s">
        <v>1079</v>
      </c>
      <c r="E412" s="2" t="s">
        <v>855</v>
      </c>
      <c r="F412" s="27"/>
    </row>
    <row r="413" spans="1:6" x14ac:dyDescent="0.2">
      <c r="A413" s="53">
        <v>390</v>
      </c>
      <c r="B413" s="6" t="s">
        <v>1080</v>
      </c>
      <c r="C413" s="26" t="s">
        <v>86</v>
      </c>
      <c r="D413" s="2" t="s">
        <v>1081</v>
      </c>
      <c r="E413" s="2" t="s">
        <v>855</v>
      </c>
      <c r="F413" s="27"/>
    </row>
    <row r="414" spans="1:6" x14ac:dyDescent="0.2">
      <c r="A414" s="53">
        <v>391</v>
      </c>
      <c r="B414" s="6" t="s">
        <v>1082</v>
      </c>
      <c r="C414" s="26" t="s">
        <v>86</v>
      </c>
      <c r="D414" s="2" t="s">
        <v>1083</v>
      </c>
      <c r="E414" s="2" t="s">
        <v>855</v>
      </c>
      <c r="F414" s="27"/>
    </row>
    <row r="415" spans="1:6" x14ac:dyDescent="0.2">
      <c r="A415" s="53">
        <v>392</v>
      </c>
      <c r="B415" s="6" t="s">
        <v>1084</v>
      </c>
      <c r="C415" s="26" t="s">
        <v>86</v>
      </c>
      <c r="D415" s="2" t="s">
        <v>1085</v>
      </c>
      <c r="E415" s="2" t="s">
        <v>855</v>
      </c>
      <c r="F415" s="27"/>
    </row>
    <row r="416" spans="1:6" x14ac:dyDescent="0.2">
      <c r="A416" s="53">
        <v>393</v>
      </c>
      <c r="B416" s="6" t="s">
        <v>1086</v>
      </c>
      <c r="C416" s="26" t="s">
        <v>86</v>
      </c>
      <c r="D416" s="2" t="s">
        <v>1087</v>
      </c>
      <c r="E416" s="2" t="s">
        <v>855</v>
      </c>
      <c r="F416" s="27"/>
    </row>
    <row r="417" spans="1:6" x14ac:dyDescent="0.2">
      <c r="A417" s="53">
        <v>394</v>
      </c>
      <c r="B417" s="6" t="s">
        <v>1088</v>
      </c>
      <c r="C417" s="26" t="s">
        <v>86</v>
      </c>
      <c r="D417" s="2" t="s">
        <v>1089</v>
      </c>
      <c r="E417" s="2" t="s">
        <v>855</v>
      </c>
      <c r="F417" s="27"/>
    </row>
    <row r="418" spans="1:6" x14ac:dyDescent="0.2">
      <c r="A418" s="53">
        <v>395</v>
      </c>
      <c r="B418" s="6" t="s">
        <v>1090</v>
      </c>
      <c r="C418" s="26" t="s">
        <v>86</v>
      </c>
      <c r="D418" s="2" t="s">
        <v>1091</v>
      </c>
      <c r="E418" s="2" t="s">
        <v>855</v>
      </c>
      <c r="F418" s="27"/>
    </row>
    <row r="419" spans="1:6" x14ac:dyDescent="0.2">
      <c r="A419" s="53">
        <v>396</v>
      </c>
      <c r="B419" s="6" t="s">
        <v>1092</v>
      </c>
      <c r="C419" s="26" t="s">
        <v>86</v>
      </c>
      <c r="D419" s="2" t="s">
        <v>1093</v>
      </c>
      <c r="E419" s="2" t="s">
        <v>855</v>
      </c>
      <c r="F419" s="27"/>
    </row>
    <row r="420" spans="1:6" x14ac:dyDescent="0.2">
      <c r="A420" s="53">
        <v>397</v>
      </c>
      <c r="B420" s="6" t="s">
        <v>1094</v>
      </c>
      <c r="C420" s="26" t="s">
        <v>86</v>
      </c>
      <c r="D420" s="2" t="s">
        <v>1095</v>
      </c>
      <c r="E420" s="2" t="s">
        <v>855</v>
      </c>
      <c r="F420" s="27"/>
    </row>
    <row r="421" spans="1:6" x14ac:dyDescent="0.2">
      <c r="A421" s="53">
        <v>398</v>
      </c>
      <c r="B421" s="6" t="s">
        <v>1096</v>
      </c>
      <c r="C421" s="26" t="s">
        <v>86</v>
      </c>
      <c r="D421" s="2" t="s">
        <v>1097</v>
      </c>
      <c r="E421" s="2" t="s">
        <v>855</v>
      </c>
      <c r="F421" s="27"/>
    </row>
    <row r="422" spans="1:6" x14ac:dyDescent="0.2">
      <c r="A422" s="53">
        <v>399</v>
      </c>
      <c r="B422" s="6" t="s">
        <v>1098</v>
      </c>
      <c r="C422" s="26" t="s">
        <v>86</v>
      </c>
      <c r="D422" s="2" t="s">
        <v>1099</v>
      </c>
      <c r="E422" s="2" t="s">
        <v>855</v>
      </c>
      <c r="F422" s="27"/>
    </row>
    <row r="423" spans="1:6" x14ac:dyDescent="0.2">
      <c r="A423" s="53">
        <v>400</v>
      </c>
      <c r="B423" s="6" t="s">
        <v>1100</v>
      </c>
      <c r="C423" s="26" t="s">
        <v>86</v>
      </c>
      <c r="D423" s="2" t="s">
        <v>1101</v>
      </c>
      <c r="E423" s="2" t="s">
        <v>855</v>
      </c>
      <c r="F423" s="27"/>
    </row>
    <row r="424" spans="1:6" x14ac:dyDescent="0.2">
      <c r="A424" s="53">
        <v>401</v>
      </c>
      <c r="B424" s="6" t="s">
        <v>1102</v>
      </c>
      <c r="C424" s="26" t="s">
        <v>86</v>
      </c>
      <c r="D424" s="2" t="s">
        <v>1103</v>
      </c>
      <c r="E424" s="2" t="s">
        <v>855</v>
      </c>
      <c r="F424" s="27"/>
    </row>
    <row r="425" spans="1:6" x14ac:dyDescent="0.2">
      <c r="A425" s="53">
        <v>402</v>
      </c>
      <c r="B425" s="6" t="s">
        <v>1104</v>
      </c>
      <c r="C425" s="26" t="s">
        <v>86</v>
      </c>
      <c r="D425" s="2" t="s">
        <v>1105</v>
      </c>
      <c r="E425" s="2" t="s">
        <v>855</v>
      </c>
      <c r="F425" s="27"/>
    </row>
    <row r="426" spans="1:6" x14ac:dyDescent="0.2">
      <c r="A426" s="53">
        <v>403</v>
      </c>
      <c r="B426" s="6" t="s">
        <v>1106</v>
      </c>
      <c r="C426" s="26" t="s">
        <v>173</v>
      </c>
      <c r="D426" s="2" t="s">
        <v>1107</v>
      </c>
      <c r="E426" s="2" t="s">
        <v>517</v>
      </c>
      <c r="F426" s="27"/>
    </row>
    <row r="427" spans="1:6" x14ac:dyDescent="0.2">
      <c r="A427" s="53">
        <v>404</v>
      </c>
      <c r="B427" s="6" t="s">
        <v>1108</v>
      </c>
      <c r="C427" s="26" t="s">
        <v>173</v>
      </c>
      <c r="D427" s="2" t="s">
        <v>1109</v>
      </c>
      <c r="E427" s="2" t="s">
        <v>517</v>
      </c>
      <c r="F427" s="27"/>
    </row>
    <row r="428" spans="1:6" x14ac:dyDescent="0.2">
      <c r="A428" s="53">
        <v>405</v>
      </c>
      <c r="B428" s="6" t="s">
        <v>1110</v>
      </c>
      <c r="C428" s="26" t="s">
        <v>173</v>
      </c>
      <c r="D428" s="2" t="s">
        <v>1111</v>
      </c>
      <c r="E428" s="2" t="s">
        <v>517</v>
      </c>
      <c r="F428" s="27"/>
    </row>
    <row r="429" spans="1:6" x14ac:dyDescent="0.2">
      <c r="A429" s="53">
        <v>406</v>
      </c>
      <c r="B429" s="6" t="s">
        <v>1112</v>
      </c>
      <c r="C429" s="26" t="s">
        <v>173</v>
      </c>
      <c r="D429" s="2" t="s">
        <v>1113</v>
      </c>
      <c r="E429" s="2" t="s">
        <v>517</v>
      </c>
      <c r="F429" s="27"/>
    </row>
    <row r="430" spans="1:6" x14ac:dyDescent="0.2">
      <c r="A430" s="53">
        <v>407</v>
      </c>
      <c r="B430" s="6" t="s">
        <v>1114</v>
      </c>
      <c r="C430" s="26" t="s">
        <v>173</v>
      </c>
      <c r="D430" s="2" t="s">
        <v>1115</v>
      </c>
      <c r="E430" s="2" t="s">
        <v>517</v>
      </c>
      <c r="F430" s="27"/>
    </row>
    <row r="431" spans="1:6" x14ac:dyDescent="0.2">
      <c r="A431" s="53">
        <v>408</v>
      </c>
      <c r="B431" s="6" t="s">
        <v>1116</v>
      </c>
      <c r="C431" s="26" t="s">
        <v>173</v>
      </c>
      <c r="D431" s="2" t="s">
        <v>1117</v>
      </c>
      <c r="E431" s="2" t="s">
        <v>517</v>
      </c>
      <c r="F431" s="27"/>
    </row>
    <row r="432" spans="1:6" x14ac:dyDescent="0.2">
      <c r="A432" s="53">
        <v>409</v>
      </c>
      <c r="B432" s="6" t="s">
        <v>1118</v>
      </c>
      <c r="C432" s="26" t="s">
        <v>173</v>
      </c>
      <c r="D432" s="2" t="s">
        <v>1119</v>
      </c>
      <c r="E432" s="2" t="s">
        <v>517</v>
      </c>
      <c r="F432" s="27"/>
    </row>
    <row r="433" spans="1:6" x14ac:dyDescent="0.2">
      <c r="A433" s="53">
        <v>410</v>
      </c>
      <c r="B433" s="6" t="s">
        <v>1120</v>
      </c>
      <c r="C433" s="26" t="s">
        <v>173</v>
      </c>
      <c r="D433" s="2" t="s">
        <v>1121</v>
      </c>
      <c r="E433" s="2" t="s">
        <v>517</v>
      </c>
      <c r="F433" s="27"/>
    </row>
    <row r="434" spans="1:6" x14ac:dyDescent="0.2">
      <c r="A434" s="53">
        <v>411</v>
      </c>
      <c r="B434" s="6" t="s">
        <v>1122</v>
      </c>
      <c r="C434" s="26" t="s">
        <v>173</v>
      </c>
      <c r="D434" s="2" t="s">
        <v>1123</v>
      </c>
      <c r="E434" s="2" t="s">
        <v>517</v>
      </c>
      <c r="F434" s="27"/>
    </row>
    <row r="435" spans="1:6" x14ac:dyDescent="0.2">
      <c r="A435" s="53">
        <v>412</v>
      </c>
      <c r="B435" s="6" t="s">
        <v>1124</v>
      </c>
      <c r="C435" s="26" t="str">
        <f>C356</f>
        <v>F3.0</v>
      </c>
      <c r="D435" s="2" t="s">
        <v>1125</v>
      </c>
      <c r="E435" s="146" t="s">
        <v>963</v>
      </c>
      <c r="F435" s="27"/>
    </row>
    <row r="436" spans="1:6" ht="13.5" thickBot="1" x14ac:dyDescent="0.25">
      <c r="A436" s="151">
        <v>413</v>
      </c>
      <c r="B436" s="152" t="s">
        <v>1126</v>
      </c>
      <c r="C436" s="26" t="str">
        <f>C357</f>
        <v>A50</v>
      </c>
      <c r="D436" s="2" t="s">
        <v>1127</v>
      </c>
      <c r="E436" s="146" t="s">
        <v>963</v>
      </c>
      <c r="F436" s="155"/>
    </row>
    <row r="437" spans="1:6" x14ac:dyDescent="0.2">
      <c r="A437" s="149">
        <v>414</v>
      </c>
      <c r="B437" s="150" t="s">
        <v>1128</v>
      </c>
      <c r="C437" s="117" t="s">
        <v>173</v>
      </c>
      <c r="D437" s="127" t="s">
        <v>1129</v>
      </c>
      <c r="E437" s="119" t="s">
        <v>517</v>
      </c>
      <c r="F437" s="156"/>
    </row>
    <row r="438" spans="1:6" x14ac:dyDescent="0.2">
      <c r="A438" s="53">
        <v>415</v>
      </c>
      <c r="B438" s="6" t="s">
        <v>1130</v>
      </c>
      <c r="C438" s="120" t="s">
        <v>173</v>
      </c>
      <c r="D438" s="128" t="s">
        <v>1131</v>
      </c>
      <c r="E438" s="122" t="s">
        <v>517</v>
      </c>
      <c r="F438" s="27"/>
    </row>
    <row r="439" spans="1:6" x14ac:dyDescent="0.2">
      <c r="A439" s="53">
        <v>416</v>
      </c>
      <c r="B439" s="6" t="s">
        <v>1132</v>
      </c>
      <c r="C439" s="120" t="s">
        <v>173</v>
      </c>
      <c r="D439" s="121" t="s">
        <v>1133</v>
      </c>
      <c r="E439" s="122" t="s">
        <v>517</v>
      </c>
      <c r="F439" s="27"/>
    </row>
    <row r="440" spans="1:6" x14ac:dyDescent="0.2">
      <c r="A440" s="53">
        <v>417</v>
      </c>
      <c r="B440" s="6" t="s">
        <v>1134</v>
      </c>
      <c r="C440" s="120" t="s">
        <v>173</v>
      </c>
      <c r="D440" s="121" t="s">
        <v>1135</v>
      </c>
      <c r="E440" s="122" t="s">
        <v>517</v>
      </c>
      <c r="F440" s="27"/>
    </row>
    <row r="441" spans="1:6" ht="102.75" thickBot="1" x14ac:dyDescent="0.25">
      <c r="A441" s="151">
        <v>418</v>
      </c>
      <c r="B441" s="152" t="s">
        <v>1136</v>
      </c>
      <c r="C441" s="123" t="s">
        <v>975</v>
      </c>
      <c r="D441" s="124" t="s">
        <v>1137</v>
      </c>
      <c r="E441" s="125" t="s">
        <v>977</v>
      </c>
      <c r="F441" s="154"/>
    </row>
    <row r="442" spans="1:6" ht="76.5" x14ac:dyDescent="0.2">
      <c r="A442" s="149">
        <v>419</v>
      </c>
      <c r="B442" s="150" t="s">
        <v>1138</v>
      </c>
      <c r="C442" s="126" t="s">
        <v>975</v>
      </c>
      <c r="D442" s="129" t="s">
        <v>1139</v>
      </c>
      <c r="E442" s="129" t="s">
        <v>980</v>
      </c>
      <c r="F442" s="153"/>
    </row>
    <row r="443" spans="1:6" ht="51" x14ac:dyDescent="0.2">
      <c r="A443" s="53">
        <v>420</v>
      </c>
      <c r="B443" s="6" t="s">
        <v>1140</v>
      </c>
      <c r="C443" s="126" t="s">
        <v>961</v>
      </c>
      <c r="D443" s="122" t="s">
        <v>1141</v>
      </c>
      <c r="E443" s="122" t="s">
        <v>983</v>
      </c>
      <c r="F443" s="27"/>
    </row>
    <row r="444" spans="1:6" ht="76.5" x14ac:dyDescent="0.2">
      <c r="A444" s="53">
        <v>421</v>
      </c>
      <c r="B444" s="6" t="s">
        <v>1142</v>
      </c>
      <c r="C444" s="126" t="s">
        <v>975</v>
      </c>
      <c r="D444" s="122" t="s">
        <v>1143</v>
      </c>
      <c r="E444" s="122" t="s">
        <v>980</v>
      </c>
      <c r="F444" s="27"/>
    </row>
    <row r="445" spans="1:6" ht="51" x14ac:dyDescent="0.2">
      <c r="A445" s="53">
        <v>422</v>
      </c>
      <c r="B445" s="6" t="s">
        <v>1144</v>
      </c>
      <c r="C445" s="126" t="s">
        <v>961</v>
      </c>
      <c r="D445" s="122" t="s">
        <v>1145</v>
      </c>
      <c r="E445" s="122" t="s">
        <v>983</v>
      </c>
      <c r="F445" s="27"/>
    </row>
    <row r="446" spans="1:6" ht="76.5" x14ac:dyDescent="0.2">
      <c r="A446" s="53">
        <v>423</v>
      </c>
      <c r="B446" s="6" t="s">
        <v>1146</v>
      </c>
      <c r="C446" s="126" t="s">
        <v>975</v>
      </c>
      <c r="D446" s="122" t="s">
        <v>1147</v>
      </c>
      <c r="E446" s="122" t="s">
        <v>980</v>
      </c>
      <c r="F446" s="27"/>
    </row>
    <row r="447" spans="1:6" ht="51" x14ac:dyDescent="0.2">
      <c r="A447" s="53">
        <v>424</v>
      </c>
      <c r="B447" s="6" t="s">
        <v>1148</v>
      </c>
      <c r="C447" s="126" t="s">
        <v>961</v>
      </c>
      <c r="D447" s="122" t="s">
        <v>1149</v>
      </c>
      <c r="E447" s="122" t="s">
        <v>983</v>
      </c>
      <c r="F447" s="27"/>
    </row>
    <row r="448" spans="1:6" ht="76.5" x14ac:dyDescent="0.2">
      <c r="A448" s="53">
        <v>425</v>
      </c>
      <c r="B448" s="6" t="s">
        <v>1150</v>
      </c>
      <c r="C448" s="126" t="s">
        <v>975</v>
      </c>
      <c r="D448" s="122" t="s">
        <v>1151</v>
      </c>
      <c r="E448" s="122" t="s">
        <v>980</v>
      </c>
      <c r="F448" s="27"/>
    </row>
    <row r="449" spans="1:6" ht="51" x14ac:dyDescent="0.2">
      <c r="A449" s="53">
        <v>426</v>
      </c>
      <c r="B449" s="6" t="s">
        <v>1152</v>
      </c>
      <c r="C449" s="126" t="s">
        <v>961</v>
      </c>
      <c r="D449" s="122" t="s">
        <v>1153</v>
      </c>
      <c r="E449" s="122" t="s">
        <v>983</v>
      </c>
      <c r="F449" s="27"/>
    </row>
    <row r="450" spans="1:6" ht="76.5" x14ac:dyDescent="0.2">
      <c r="A450" s="53">
        <v>427</v>
      </c>
      <c r="B450" s="6" t="s">
        <v>1154</v>
      </c>
      <c r="C450" s="126" t="s">
        <v>975</v>
      </c>
      <c r="D450" s="122" t="s">
        <v>1155</v>
      </c>
      <c r="E450" s="122" t="s">
        <v>980</v>
      </c>
      <c r="F450" s="27"/>
    </row>
    <row r="451" spans="1:6" ht="51" x14ac:dyDescent="0.2">
      <c r="A451" s="53">
        <v>428</v>
      </c>
      <c r="B451" s="6" t="s">
        <v>1156</v>
      </c>
      <c r="C451" s="126" t="s">
        <v>961</v>
      </c>
      <c r="D451" s="122" t="s">
        <v>1157</v>
      </c>
      <c r="E451" s="122" t="s">
        <v>983</v>
      </c>
      <c r="F451" s="27"/>
    </row>
    <row r="452" spans="1:6" ht="76.5" x14ac:dyDescent="0.2">
      <c r="A452" s="53">
        <v>429</v>
      </c>
      <c r="B452" s="6" t="s">
        <v>1158</v>
      </c>
      <c r="C452" s="126" t="s">
        <v>975</v>
      </c>
      <c r="D452" s="122" t="s">
        <v>1159</v>
      </c>
      <c r="E452" s="122" t="s">
        <v>980</v>
      </c>
      <c r="F452" s="27"/>
    </row>
    <row r="453" spans="1:6" ht="51" x14ac:dyDescent="0.2">
      <c r="A453" s="53">
        <v>430</v>
      </c>
      <c r="B453" s="6" t="s">
        <v>1160</v>
      </c>
      <c r="C453" s="126" t="s">
        <v>961</v>
      </c>
      <c r="D453" s="122" t="s">
        <v>1161</v>
      </c>
      <c r="E453" s="122" t="s">
        <v>983</v>
      </c>
      <c r="F453" s="27"/>
    </row>
    <row r="454" spans="1:6" ht="89.25" x14ac:dyDescent="0.2">
      <c r="A454" s="53">
        <v>431</v>
      </c>
      <c r="B454" s="6" t="s">
        <v>1162</v>
      </c>
      <c r="C454" s="126" t="s">
        <v>975</v>
      </c>
      <c r="D454" s="122" t="s">
        <v>1163</v>
      </c>
      <c r="E454" s="122" t="s">
        <v>1006</v>
      </c>
      <c r="F454" s="27"/>
    </row>
    <row r="455" spans="1:6" ht="51" x14ac:dyDescent="0.2">
      <c r="A455" s="53">
        <v>432</v>
      </c>
      <c r="B455" s="6" t="s">
        <v>1164</v>
      </c>
      <c r="C455" s="126" t="s">
        <v>961</v>
      </c>
      <c r="D455" s="122" t="s">
        <v>1165</v>
      </c>
      <c r="E455" s="122" t="s">
        <v>983</v>
      </c>
      <c r="F455" s="27"/>
    </row>
    <row r="456" spans="1:6" ht="76.5" x14ac:dyDescent="0.2">
      <c r="A456" s="53">
        <v>433</v>
      </c>
      <c r="B456" s="6" t="s">
        <v>1166</v>
      </c>
      <c r="C456" s="126" t="s">
        <v>975</v>
      </c>
      <c r="D456" s="122" t="s">
        <v>1167</v>
      </c>
      <c r="E456" s="122" t="s">
        <v>980</v>
      </c>
      <c r="F456" s="27"/>
    </row>
    <row r="457" spans="1:6" ht="51" x14ac:dyDescent="0.2">
      <c r="A457" s="53">
        <v>434</v>
      </c>
      <c r="B457" s="6" t="s">
        <v>1168</v>
      </c>
      <c r="C457" s="126" t="s">
        <v>961</v>
      </c>
      <c r="D457" s="122" t="s">
        <v>1169</v>
      </c>
      <c r="E457" s="122" t="s">
        <v>983</v>
      </c>
      <c r="F457" s="27"/>
    </row>
    <row r="458" spans="1:6" ht="89.25" x14ac:dyDescent="0.2">
      <c r="A458" s="53">
        <v>435</v>
      </c>
      <c r="B458" s="6" t="s">
        <v>1170</v>
      </c>
      <c r="C458" s="126" t="s">
        <v>975</v>
      </c>
      <c r="D458" s="122" t="s">
        <v>1171</v>
      </c>
      <c r="E458" s="122" t="s">
        <v>1006</v>
      </c>
      <c r="F458" s="27"/>
    </row>
    <row r="459" spans="1:6" ht="51" x14ac:dyDescent="0.2">
      <c r="A459" s="53">
        <v>436</v>
      </c>
      <c r="B459" s="6" t="s">
        <v>1172</v>
      </c>
      <c r="C459" s="126" t="s">
        <v>961</v>
      </c>
      <c r="D459" s="122" t="s">
        <v>1173</v>
      </c>
      <c r="E459" s="122" t="s">
        <v>983</v>
      </c>
      <c r="F459" s="27"/>
    </row>
  </sheetData>
  <dataConsolidate/>
  <mergeCells count="22">
    <mergeCell ref="F28:F46"/>
    <mergeCell ref="F61:F79"/>
    <mergeCell ref="D301:E301"/>
    <mergeCell ref="D271:E271"/>
    <mergeCell ref="D212:E212"/>
    <mergeCell ref="D221:E221"/>
    <mergeCell ref="D239:E239"/>
    <mergeCell ref="D246:E246"/>
    <mergeCell ref="D268:E268"/>
    <mergeCell ref="D169:E169"/>
    <mergeCell ref="D189:E189"/>
    <mergeCell ref="D195:E195"/>
    <mergeCell ref="D204:E204"/>
    <mergeCell ref="D116:E116"/>
    <mergeCell ref="D131:E131"/>
    <mergeCell ref="D143:E143"/>
    <mergeCell ref="D157:E157"/>
    <mergeCell ref="D15:E15"/>
    <mergeCell ref="D27:E27"/>
    <mergeCell ref="D58:E58"/>
    <mergeCell ref="D91:E91"/>
    <mergeCell ref="D113:E113"/>
  </mergeCells>
  <phoneticPr fontId="7" type="noConversion"/>
  <hyperlinks>
    <hyperlink ref="E356" location="'Primary Race'!A1" display="See 'Primary Race&quot; tab" xr:uid="{979EC5D7-1053-4064-AED5-3E7E290921E1}"/>
    <hyperlink ref="E357" location="'Primary Race'!A1" display="See 'Primary Race&quot; tab" xr:uid="{DE0E560A-B01E-4F32-8975-2F00B1335402}"/>
    <hyperlink ref="E435" location="'Primary Race'!A1" display="See 'Primary Race&quot; tab" xr:uid="{994BCCA1-8472-4A74-97B0-2D3DADB271E2}"/>
    <hyperlink ref="E436" location="'Primary Race'!A1" display="See 'Primary Race&quot; tab" xr:uid="{EDEC0667-2BC0-4D84-B533-BBD3E31D61CD}"/>
  </hyperlinks>
  <pageMargins left="0.34" right="0.28000000000000003" top="0.4" bottom="0.61" header="0.22" footer="0.26"/>
  <pageSetup scale="96" fitToHeight="51" orientation="landscape" r:id="rId1"/>
  <headerFooter alignWithMargins="0">
    <oddFooter>&amp;L&amp;Z&amp;F&amp;A&amp;R&amp;P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1"/>
  <sheetViews>
    <sheetView workbookViewId="0">
      <pane ySplit="3" topLeftCell="A4" activePane="bottomLeft" state="frozen"/>
      <selection pane="bottomLeft" activeCell="A4" sqref="A4"/>
    </sheetView>
  </sheetViews>
  <sheetFormatPr defaultRowHeight="12.75" x14ac:dyDescent="0.2"/>
  <cols>
    <col min="1" max="1" width="7" style="19" bestFit="1" customWidth="1"/>
    <col min="2" max="2" width="23.28515625" customWidth="1"/>
    <col min="3" max="3" width="8.85546875" style="31" customWidth="1"/>
    <col min="4" max="4" width="41.42578125" customWidth="1"/>
    <col min="5" max="5" width="34" customWidth="1"/>
    <col min="6" max="6" width="36.140625" customWidth="1"/>
    <col min="7" max="7" width="3" customWidth="1"/>
  </cols>
  <sheetData>
    <row r="1" spans="1:7" s="1" customFormat="1" ht="26.45" customHeight="1" x14ac:dyDescent="0.25">
      <c r="A1" s="86" t="str">
        <f>BasicYTD!A1</f>
        <v>BIRTH FILE LAYOUT (2008-present)</v>
      </c>
      <c r="B1" s="87"/>
      <c r="C1" s="88"/>
      <c r="D1" s="88"/>
      <c r="E1" s="89"/>
      <c r="F1" s="90"/>
    </row>
    <row r="2" spans="1:7" s="1" customFormat="1" ht="22.5" customHeight="1" x14ac:dyDescent="0.2">
      <c r="A2" s="91" t="s">
        <v>831</v>
      </c>
      <c r="B2" s="92"/>
      <c r="C2" s="93"/>
      <c r="D2" s="93"/>
      <c r="E2" s="93"/>
      <c r="F2" s="94"/>
    </row>
    <row r="3" spans="1:7" ht="15" x14ac:dyDescent="0.25">
      <c r="A3" s="81" t="s">
        <v>429</v>
      </c>
      <c r="B3" s="82" t="s">
        <v>430</v>
      </c>
      <c r="C3" s="81" t="s">
        <v>403</v>
      </c>
      <c r="D3" s="82" t="s">
        <v>431</v>
      </c>
      <c r="E3" s="82" t="s">
        <v>393</v>
      </c>
      <c r="F3" s="82" t="s">
        <v>38</v>
      </c>
    </row>
    <row r="4" spans="1:7" s="37" customFormat="1" x14ac:dyDescent="0.2">
      <c r="A4" s="26">
        <v>1</v>
      </c>
      <c r="B4" s="24" t="s">
        <v>298</v>
      </c>
      <c r="C4" s="36" t="s">
        <v>173</v>
      </c>
      <c r="D4" s="25" t="s">
        <v>762</v>
      </c>
      <c r="E4" s="25"/>
      <c r="F4" s="25"/>
      <c r="G4" s="47"/>
    </row>
    <row r="5" spans="1:7" s="37" customFormat="1" x14ac:dyDescent="0.2">
      <c r="A5" s="36">
        <v>2</v>
      </c>
      <c r="B5" s="24" t="s">
        <v>299</v>
      </c>
      <c r="C5" s="36" t="s">
        <v>173</v>
      </c>
      <c r="D5" s="25" t="s">
        <v>763</v>
      </c>
      <c r="E5" s="25"/>
      <c r="F5" s="25"/>
      <c r="G5" s="47"/>
    </row>
    <row r="6" spans="1:7" s="37" customFormat="1" x14ac:dyDescent="0.2">
      <c r="A6" s="26">
        <v>3</v>
      </c>
      <c r="B6" s="24" t="s">
        <v>300</v>
      </c>
      <c r="C6" s="36" t="s">
        <v>173</v>
      </c>
      <c r="D6" s="25" t="s">
        <v>764</v>
      </c>
      <c r="E6" s="25"/>
      <c r="F6" s="25"/>
      <c r="G6" s="47"/>
    </row>
    <row r="7" spans="1:7" s="37" customFormat="1" x14ac:dyDescent="0.2">
      <c r="A7" s="36">
        <v>4</v>
      </c>
      <c r="B7" s="24" t="s">
        <v>301</v>
      </c>
      <c r="C7" s="36" t="s">
        <v>173</v>
      </c>
      <c r="D7" s="25" t="s">
        <v>765</v>
      </c>
      <c r="E7" s="25"/>
      <c r="F7" s="25"/>
      <c r="G7" s="47"/>
    </row>
    <row r="8" spans="1:7" s="37" customFormat="1" x14ac:dyDescent="0.2">
      <c r="A8" s="26">
        <v>5</v>
      </c>
      <c r="B8" s="24" t="s">
        <v>302</v>
      </c>
      <c r="C8" s="36" t="s">
        <v>78</v>
      </c>
      <c r="D8" s="25" t="s">
        <v>766</v>
      </c>
      <c r="E8" s="25"/>
      <c r="F8" s="25"/>
      <c r="G8" s="47"/>
    </row>
    <row r="9" spans="1:7" s="37" customFormat="1" x14ac:dyDescent="0.2">
      <c r="A9" s="97">
        <v>5.0999999999999996</v>
      </c>
      <c r="B9" s="95"/>
      <c r="C9" s="110"/>
      <c r="D9" s="167" t="s">
        <v>824</v>
      </c>
      <c r="E9" s="167"/>
      <c r="F9" s="96"/>
      <c r="G9" s="47"/>
    </row>
    <row r="10" spans="1:7" s="37" customFormat="1" x14ac:dyDescent="0.2">
      <c r="A10" s="26">
        <v>6</v>
      </c>
      <c r="B10" s="24" t="s">
        <v>303</v>
      </c>
      <c r="C10" s="36" t="s">
        <v>173</v>
      </c>
      <c r="D10" s="25" t="s">
        <v>767</v>
      </c>
      <c r="E10" s="25"/>
      <c r="F10" s="25"/>
      <c r="G10" s="47"/>
    </row>
    <row r="11" spans="1:7" s="37" customFormat="1" x14ac:dyDescent="0.2">
      <c r="A11" s="36">
        <v>7</v>
      </c>
      <c r="B11" s="24" t="s">
        <v>304</v>
      </c>
      <c r="C11" s="36" t="s">
        <v>173</v>
      </c>
      <c r="D11" s="25" t="s">
        <v>768</v>
      </c>
      <c r="E11" s="25"/>
      <c r="F11" s="25"/>
      <c r="G11" s="47"/>
    </row>
    <row r="12" spans="1:7" s="37" customFormat="1" x14ac:dyDescent="0.2">
      <c r="A12" s="26">
        <v>8</v>
      </c>
      <c r="B12" s="24" t="s">
        <v>305</v>
      </c>
      <c r="C12" s="36" t="s">
        <v>173</v>
      </c>
      <c r="D12" s="25" t="s">
        <v>769</v>
      </c>
      <c r="E12" s="25"/>
      <c r="F12" s="25"/>
      <c r="G12" s="47"/>
    </row>
    <row r="13" spans="1:7" s="37" customFormat="1" x14ac:dyDescent="0.2">
      <c r="A13" s="36">
        <v>9</v>
      </c>
      <c r="B13" s="24" t="s">
        <v>386</v>
      </c>
      <c r="C13" s="36" t="s">
        <v>173</v>
      </c>
      <c r="D13" s="25" t="s">
        <v>771</v>
      </c>
      <c r="E13" s="24"/>
      <c r="F13" s="24"/>
      <c r="G13" s="47"/>
    </row>
    <row r="14" spans="1:7" s="37" customFormat="1" x14ac:dyDescent="0.2">
      <c r="A14" s="26">
        <v>10</v>
      </c>
      <c r="B14" s="24" t="s">
        <v>306</v>
      </c>
      <c r="C14" s="36" t="s">
        <v>173</v>
      </c>
      <c r="D14" s="25" t="s">
        <v>770</v>
      </c>
      <c r="E14" s="25"/>
      <c r="F14" s="25"/>
      <c r="G14" s="47"/>
    </row>
    <row r="15" spans="1:7" s="37" customFormat="1" x14ac:dyDescent="0.2">
      <c r="A15" s="36">
        <v>11</v>
      </c>
      <c r="B15" s="24" t="s">
        <v>387</v>
      </c>
      <c r="C15" s="36" t="s">
        <v>173</v>
      </c>
      <c r="D15" s="25" t="s">
        <v>772</v>
      </c>
      <c r="E15" s="24"/>
      <c r="F15" s="24"/>
      <c r="G15" s="47"/>
    </row>
    <row r="16" spans="1:7" s="37" customFormat="1" x14ac:dyDescent="0.2">
      <c r="A16" s="26">
        <v>12</v>
      </c>
      <c r="B16" s="24" t="s">
        <v>307</v>
      </c>
      <c r="C16" s="36" t="s">
        <v>78</v>
      </c>
      <c r="D16" s="25" t="s">
        <v>773</v>
      </c>
      <c r="E16" s="25"/>
      <c r="F16" s="25"/>
      <c r="G16" s="47"/>
    </row>
    <row r="17" spans="1:7" s="37" customFormat="1" x14ac:dyDescent="0.2">
      <c r="A17" s="36">
        <v>13</v>
      </c>
      <c r="B17" s="24" t="s">
        <v>388</v>
      </c>
      <c r="C17" s="36" t="s">
        <v>78</v>
      </c>
      <c r="D17" s="25" t="s">
        <v>774</v>
      </c>
      <c r="E17" s="24"/>
      <c r="F17" s="24"/>
      <c r="G17" s="47"/>
    </row>
    <row r="18" spans="1:7" s="37" customFormat="1" x14ac:dyDescent="0.2">
      <c r="A18" s="26">
        <v>14</v>
      </c>
      <c r="B18" s="24" t="s">
        <v>308</v>
      </c>
      <c r="C18" s="36" t="s">
        <v>175</v>
      </c>
      <c r="D18" s="25" t="s">
        <v>775</v>
      </c>
      <c r="E18" s="25" t="s">
        <v>385</v>
      </c>
      <c r="F18" s="25"/>
      <c r="G18" s="48"/>
    </row>
    <row r="19" spans="1:7" s="37" customFormat="1" x14ac:dyDescent="0.2">
      <c r="A19" s="36">
        <v>15</v>
      </c>
      <c r="B19" s="24" t="s">
        <v>309</v>
      </c>
      <c r="C19" s="36" t="s">
        <v>332</v>
      </c>
      <c r="D19" s="25" t="s">
        <v>776</v>
      </c>
      <c r="E19" s="25" t="s">
        <v>433</v>
      </c>
      <c r="F19" s="25"/>
      <c r="G19" s="47"/>
    </row>
    <row r="20" spans="1:7" s="37" customFormat="1" x14ac:dyDescent="0.2">
      <c r="A20" s="26">
        <v>16</v>
      </c>
      <c r="B20" s="24" t="s">
        <v>310</v>
      </c>
      <c r="C20" s="36" t="s">
        <v>74</v>
      </c>
      <c r="D20" s="25" t="s">
        <v>777</v>
      </c>
      <c r="E20" s="25" t="s">
        <v>311</v>
      </c>
      <c r="F20" s="25"/>
      <c r="G20" s="47"/>
    </row>
    <row r="21" spans="1:7" s="37" customFormat="1" x14ac:dyDescent="0.2">
      <c r="A21" s="36">
        <v>17</v>
      </c>
      <c r="B21" s="24" t="s">
        <v>312</v>
      </c>
      <c r="C21" s="36" t="s">
        <v>74</v>
      </c>
      <c r="D21" s="25" t="s">
        <v>778</v>
      </c>
      <c r="E21" s="25" t="s">
        <v>313</v>
      </c>
      <c r="F21" s="25"/>
      <c r="G21" s="47"/>
    </row>
    <row r="22" spans="1:7" s="38" customFormat="1" x14ac:dyDescent="0.2">
      <c r="A22" s="26">
        <v>18</v>
      </c>
      <c r="B22" s="68" t="s">
        <v>314</v>
      </c>
      <c r="C22" s="26" t="s">
        <v>74</v>
      </c>
      <c r="D22" s="25" t="s">
        <v>779</v>
      </c>
      <c r="E22" s="25" t="s">
        <v>435</v>
      </c>
      <c r="F22" s="6"/>
      <c r="G22" s="47"/>
    </row>
    <row r="23" spans="1:7" s="37" customFormat="1" ht="25.5" x14ac:dyDescent="0.2">
      <c r="A23" s="36">
        <v>19</v>
      </c>
      <c r="B23" s="24" t="s">
        <v>315</v>
      </c>
      <c r="C23" s="36" t="s">
        <v>74</v>
      </c>
      <c r="D23" s="25" t="s">
        <v>780</v>
      </c>
      <c r="E23" s="80" t="s">
        <v>458</v>
      </c>
      <c r="F23" s="25"/>
      <c r="G23" s="47"/>
    </row>
    <row r="24" spans="1:7" s="37" customFormat="1" x14ac:dyDescent="0.2">
      <c r="A24" s="97">
        <v>47.1</v>
      </c>
      <c r="B24" s="95"/>
      <c r="C24" s="110"/>
      <c r="D24" s="167" t="s">
        <v>781</v>
      </c>
      <c r="E24" s="167"/>
      <c r="F24" s="96"/>
      <c r="G24" s="47"/>
    </row>
    <row r="25" spans="1:7" s="37" customFormat="1" x14ac:dyDescent="0.2">
      <c r="A25" s="36">
        <v>20</v>
      </c>
      <c r="B25" s="24" t="s">
        <v>317</v>
      </c>
      <c r="C25" s="36" t="s">
        <v>78</v>
      </c>
      <c r="D25" s="25" t="s">
        <v>782</v>
      </c>
      <c r="E25" s="25"/>
      <c r="F25" s="25"/>
      <c r="G25" s="47"/>
    </row>
    <row r="26" spans="1:7" s="37" customFormat="1" x14ac:dyDescent="0.2">
      <c r="A26" s="36">
        <v>21</v>
      </c>
      <c r="B26" s="24" t="s">
        <v>319</v>
      </c>
      <c r="C26" s="36" t="s">
        <v>74</v>
      </c>
      <c r="D26" s="25" t="s">
        <v>783</v>
      </c>
      <c r="E26" s="84" t="s">
        <v>746</v>
      </c>
      <c r="F26" s="25"/>
      <c r="G26" s="47"/>
    </row>
    <row r="27" spans="1:7" s="37" customFormat="1" x14ac:dyDescent="0.2">
      <c r="A27" s="36">
        <v>22</v>
      </c>
      <c r="B27" s="24" t="s">
        <v>320</v>
      </c>
      <c r="C27" s="36" t="s">
        <v>173</v>
      </c>
      <c r="D27" s="25" t="s">
        <v>784</v>
      </c>
      <c r="E27" s="84"/>
      <c r="F27" s="25"/>
      <c r="G27" s="47"/>
    </row>
    <row r="28" spans="1:7" s="37" customFormat="1" x14ac:dyDescent="0.2">
      <c r="A28" s="36">
        <v>23</v>
      </c>
      <c r="B28" s="24" t="s">
        <v>321</v>
      </c>
      <c r="C28" s="36" t="s">
        <v>108</v>
      </c>
      <c r="D28" s="25" t="s">
        <v>785</v>
      </c>
      <c r="E28" s="84" t="s">
        <v>747</v>
      </c>
      <c r="F28" s="25"/>
      <c r="G28" s="47"/>
    </row>
    <row r="29" spans="1:7" s="37" customFormat="1" x14ac:dyDescent="0.2">
      <c r="A29" s="36">
        <v>24</v>
      </c>
      <c r="B29" s="24" t="s">
        <v>322</v>
      </c>
      <c r="C29" s="36" t="s">
        <v>74</v>
      </c>
      <c r="D29" s="25" t="s">
        <v>786</v>
      </c>
      <c r="E29" s="84" t="s">
        <v>746</v>
      </c>
      <c r="F29" s="25"/>
      <c r="G29" s="47"/>
    </row>
    <row r="30" spans="1:7" s="37" customFormat="1" x14ac:dyDescent="0.2">
      <c r="A30" s="36">
        <v>25</v>
      </c>
      <c r="B30" s="24" t="s">
        <v>323</v>
      </c>
      <c r="C30" s="36" t="s">
        <v>78</v>
      </c>
      <c r="D30" s="25" t="s">
        <v>787</v>
      </c>
      <c r="E30" s="25"/>
      <c r="F30" s="25"/>
      <c r="G30" s="47"/>
    </row>
    <row r="31" spans="1:7" s="37" customFormat="1" x14ac:dyDescent="0.2">
      <c r="A31" s="36">
        <v>26</v>
      </c>
      <c r="B31" s="24" t="s">
        <v>324</v>
      </c>
      <c r="C31" s="36" t="s">
        <v>173</v>
      </c>
      <c r="D31" s="25" t="s">
        <v>788</v>
      </c>
      <c r="E31" s="25"/>
      <c r="F31" s="25"/>
      <c r="G31" s="47"/>
    </row>
    <row r="32" spans="1:7" s="38" customFormat="1" x14ac:dyDescent="0.2">
      <c r="A32" s="36">
        <v>27</v>
      </c>
      <c r="B32" s="68" t="s">
        <v>325</v>
      </c>
      <c r="C32" s="26" t="s">
        <v>74</v>
      </c>
      <c r="D32" s="6" t="s">
        <v>789</v>
      </c>
      <c r="E32" s="25" t="s">
        <v>435</v>
      </c>
      <c r="F32" s="6"/>
      <c r="G32" s="50"/>
    </row>
    <row r="33" spans="1:7" s="38" customFormat="1" x14ac:dyDescent="0.2">
      <c r="A33" s="36">
        <v>28</v>
      </c>
      <c r="B33" s="24" t="s">
        <v>101</v>
      </c>
      <c r="C33" s="36" t="s">
        <v>78</v>
      </c>
      <c r="D33" s="6" t="s">
        <v>459</v>
      </c>
      <c r="E33" s="6"/>
      <c r="F33" s="6"/>
      <c r="G33" s="47"/>
    </row>
    <row r="34" spans="1:7" s="38" customFormat="1" x14ac:dyDescent="0.2">
      <c r="A34" s="36">
        <v>29</v>
      </c>
      <c r="B34" s="68" t="s">
        <v>326</v>
      </c>
      <c r="C34" s="26" t="s">
        <v>86</v>
      </c>
      <c r="D34" s="6" t="s">
        <v>460</v>
      </c>
      <c r="E34" s="6" t="s">
        <v>90</v>
      </c>
      <c r="F34" s="6"/>
      <c r="G34" s="50"/>
    </row>
    <row r="35" spans="1:7" s="37" customFormat="1" x14ac:dyDescent="0.2">
      <c r="A35" s="36">
        <v>30</v>
      </c>
      <c r="B35" s="24" t="s">
        <v>327</v>
      </c>
      <c r="C35" s="36" t="s">
        <v>173</v>
      </c>
      <c r="D35" s="25" t="s">
        <v>790</v>
      </c>
      <c r="E35" s="25"/>
      <c r="F35" s="25"/>
      <c r="G35" s="47"/>
    </row>
    <row r="36" spans="1:7" s="37" customFormat="1" x14ac:dyDescent="0.2">
      <c r="A36" s="36">
        <v>31</v>
      </c>
      <c r="B36" s="24" t="s">
        <v>328</v>
      </c>
      <c r="C36" s="109" t="s">
        <v>74</v>
      </c>
      <c r="D36" s="25" t="s">
        <v>791</v>
      </c>
      <c r="E36" s="25" t="s">
        <v>316</v>
      </c>
      <c r="F36" s="25"/>
      <c r="G36" s="47"/>
    </row>
    <row r="37" spans="1:7" s="38" customFormat="1" ht="63.75" x14ac:dyDescent="0.2">
      <c r="A37" s="36">
        <v>32</v>
      </c>
      <c r="B37" s="106" t="s">
        <v>99</v>
      </c>
      <c r="C37" s="109" t="s">
        <v>74</v>
      </c>
      <c r="D37" s="79" t="s">
        <v>455</v>
      </c>
      <c r="E37" s="80" t="s">
        <v>456</v>
      </c>
      <c r="F37" s="25"/>
      <c r="G37" s="47"/>
    </row>
    <row r="38" spans="1:7" s="37" customFormat="1" x14ac:dyDescent="0.2">
      <c r="A38" s="36">
        <v>33</v>
      </c>
      <c r="B38" s="24" t="s">
        <v>329</v>
      </c>
      <c r="C38" s="36" t="s">
        <v>173</v>
      </c>
      <c r="D38" s="25" t="s">
        <v>792</v>
      </c>
      <c r="E38" s="25"/>
      <c r="F38" s="25"/>
      <c r="G38" s="47"/>
    </row>
    <row r="39" spans="1:7" s="37" customFormat="1" x14ac:dyDescent="0.2">
      <c r="A39" s="97">
        <v>33.1</v>
      </c>
      <c r="B39" s="95"/>
      <c r="C39" s="110"/>
      <c r="D39" s="167" t="s">
        <v>793</v>
      </c>
      <c r="E39" s="167"/>
      <c r="F39" s="96"/>
      <c r="G39" s="47"/>
    </row>
    <row r="40" spans="1:7" s="38" customFormat="1" x14ac:dyDescent="0.2">
      <c r="A40" s="36">
        <v>34</v>
      </c>
      <c r="B40" s="68" t="s">
        <v>330</v>
      </c>
      <c r="C40" s="36" t="s">
        <v>74</v>
      </c>
      <c r="D40" s="6" t="s">
        <v>794</v>
      </c>
      <c r="E40" s="6" t="s">
        <v>795</v>
      </c>
      <c r="F40" s="25"/>
      <c r="G40" s="50"/>
    </row>
    <row r="41" spans="1:7" s="38" customFormat="1" ht="14.25" customHeight="1" x14ac:dyDescent="0.2">
      <c r="A41" s="36">
        <v>36</v>
      </c>
      <c r="B41" s="68" t="s">
        <v>97</v>
      </c>
      <c r="C41" s="36" t="s">
        <v>98</v>
      </c>
      <c r="D41" s="79" t="s">
        <v>454</v>
      </c>
      <c r="E41" s="80" t="s">
        <v>537</v>
      </c>
      <c r="F41" s="84" t="s">
        <v>538</v>
      </c>
      <c r="G41" s="47"/>
    </row>
    <row r="42" spans="1:7" s="38" customFormat="1" x14ac:dyDescent="0.2">
      <c r="A42" s="36">
        <v>37</v>
      </c>
      <c r="B42" s="24" t="s">
        <v>331</v>
      </c>
      <c r="C42" s="36" t="s">
        <v>332</v>
      </c>
      <c r="D42" s="25" t="s">
        <v>796</v>
      </c>
      <c r="E42" s="25" t="s">
        <v>797</v>
      </c>
      <c r="F42" s="25"/>
      <c r="G42" s="48"/>
    </row>
    <row r="43" spans="1:7" s="38" customFormat="1" x14ac:dyDescent="0.2">
      <c r="A43" s="36">
        <v>38</v>
      </c>
      <c r="B43" s="24" t="s">
        <v>333</v>
      </c>
      <c r="C43" s="36" t="s">
        <v>74</v>
      </c>
      <c r="D43" s="25" t="s">
        <v>798</v>
      </c>
      <c r="E43" s="25" t="s">
        <v>799</v>
      </c>
      <c r="F43" s="25"/>
      <c r="G43" s="48"/>
    </row>
    <row r="44" spans="1:7" s="38" customFormat="1" x14ac:dyDescent="0.2">
      <c r="A44" s="36">
        <v>39</v>
      </c>
      <c r="B44" s="24" t="s">
        <v>334</v>
      </c>
      <c r="C44" s="36" t="s">
        <v>86</v>
      </c>
      <c r="D44" s="25" t="s">
        <v>800</v>
      </c>
      <c r="E44" s="25" t="s">
        <v>801</v>
      </c>
      <c r="F44" s="25"/>
      <c r="G44" s="48"/>
    </row>
    <row r="45" spans="1:7" s="38" customFormat="1" x14ac:dyDescent="0.2">
      <c r="A45" s="36">
        <v>40</v>
      </c>
      <c r="B45" s="24" t="s">
        <v>335</v>
      </c>
      <c r="C45" s="36" t="s">
        <v>98</v>
      </c>
      <c r="D45" s="25" t="s">
        <v>802</v>
      </c>
      <c r="E45" s="25" t="s">
        <v>797</v>
      </c>
      <c r="F45" s="25"/>
      <c r="G45" s="48"/>
    </row>
    <row r="46" spans="1:7" s="37" customFormat="1" x14ac:dyDescent="0.2">
      <c r="A46" s="36">
        <v>41</v>
      </c>
      <c r="B46" s="24" t="s">
        <v>336</v>
      </c>
      <c r="C46" s="36" t="s">
        <v>108</v>
      </c>
      <c r="D46" s="25" t="s">
        <v>803</v>
      </c>
      <c r="E46" s="25"/>
      <c r="F46" s="25"/>
      <c r="G46" s="48"/>
    </row>
    <row r="47" spans="1:7" s="37" customFormat="1" x14ac:dyDescent="0.2">
      <c r="A47" s="36">
        <v>42</v>
      </c>
      <c r="B47" s="24" t="s">
        <v>337</v>
      </c>
      <c r="C47" s="36" t="s">
        <v>108</v>
      </c>
      <c r="D47" s="25" t="s">
        <v>804</v>
      </c>
      <c r="E47" s="25"/>
      <c r="F47" s="25"/>
      <c r="G47" s="48"/>
    </row>
    <row r="48" spans="1:7" s="37" customFormat="1" ht="25.5" x14ac:dyDescent="0.2">
      <c r="A48" s="36">
        <v>43</v>
      </c>
      <c r="B48" s="24" t="s">
        <v>338</v>
      </c>
      <c r="C48" s="36" t="s">
        <v>78</v>
      </c>
      <c r="D48" s="25" t="s">
        <v>805</v>
      </c>
      <c r="E48" s="25" t="s">
        <v>339</v>
      </c>
      <c r="F48" s="25"/>
      <c r="G48" s="48"/>
    </row>
    <row r="49" spans="1:7" s="37" customFormat="1" x14ac:dyDescent="0.2">
      <c r="A49" s="36">
        <v>44</v>
      </c>
      <c r="B49" s="24" t="s">
        <v>340</v>
      </c>
      <c r="C49" s="36" t="s">
        <v>78</v>
      </c>
      <c r="D49" s="25" t="s">
        <v>806</v>
      </c>
      <c r="E49" s="113"/>
      <c r="F49" s="25"/>
      <c r="G49" s="48"/>
    </row>
    <row r="50" spans="1:7" s="37" customFormat="1" x14ac:dyDescent="0.2">
      <c r="A50" s="97">
        <v>44.1</v>
      </c>
      <c r="B50" s="95"/>
      <c r="C50" s="110"/>
      <c r="D50" s="167" t="s">
        <v>817</v>
      </c>
      <c r="E50" s="167"/>
      <c r="F50" s="96"/>
      <c r="G50" s="47"/>
    </row>
    <row r="51" spans="1:7" s="37" customFormat="1" x14ac:dyDescent="0.2">
      <c r="A51" s="36">
        <v>45</v>
      </c>
      <c r="B51" s="24" t="s">
        <v>341</v>
      </c>
      <c r="C51" s="36" t="s">
        <v>173</v>
      </c>
      <c r="D51" s="25" t="s">
        <v>807</v>
      </c>
      <c r="E51" s="25"/>
      <c r="F51" s="25"/>
      <c r="G51" s="47"/>
    </row>
    <row r="52" spans="1:7" s="37" customFormat="1" x14ac:dyDescent="0.2">
      <c r="A52" s="36">
        <v>46</v>
      </c>
      <c r="B52" s="24" t="s">
        <v>343</v>
      </c>
      <c r="C52" s="36" t="s">
        <v>173</v>
      </c>
      <c r="D52" s="25" t="s">
        <v>808</v>
      </c>
      <c r="E52" s="25"/>
      <c r="F52" s="25"/>
      <c r="G52" s="47"/>
    </row>
    <row r="53" spans="1:7" s="37" customFormat="1" x14ac:dyDescent="0.2">
      <c r="A53" s="36">
        <v>47</v>
      </c>
      <c r="B53" s="24" t="s">
        <v>344</v>
      </c>
      <c r="C53" s="36" t="s">
        <v>173</v>
      </c>
      <c r="D53" s="25" t="s">
        <v>809</v>
      </c>
      <c r="E53" s="25"/>
      <c r="F53" s="25"/>
      <c r="G53" s="47"/>
    </row>
    <row r="54" spans="1:7" s="37" customFormat="1" x14ac:dyDescent="0.2">
      <c r="A54" s="36">
        <v>48</v>
      </c>
      <c r="B54" s="24" t="s">
        <v>345</v>
      </c>
      <c r="C54" s="109" t="s">
        <v>78</v>
      </c>
      <c r="D54" s="25" t="s">
        <v>810</v>
      </c>
      <c r="E54" s="25"/>
      <c r="F54" s="25"/>
      <c r="G54" s="47"/>
    </row>
    <row r="55" spans="1:7" s="37" customFormat="1" x14ac:dyDescent="0.2">
      <c r="A55" s="36">
        <v>49</v>
      </c>
      <c r="B55" s="24" t="s">
        <v>346</v>
      </c>
      <c r="C55" s="36" t="s">
        <v>175</v>
      </c>
      <c r="D55" s="25" t="s">
        <v>811</v>
      </c>
      <c r="E55" s="25" t="s">
        <v>385</v>
      </c>
      <c r="F55" s="25"/>
      <c r="G55" s="48"/>
    </row>
    <row r="56" spans="1:7" s="37" customFormat="1" x14ac:dyDescent="0.2">
      <c r="A56" s="36">
        <v>50</v>
      </c>
      <c r="B56" s="24" t="s">
        <v>347</v>
      </c>
      <c r="C56" s="36" t="s">
        <v>332</v>
      </c>
      <c r="D56" s="25" t="s">
        <v>812</v>
      </c>
      <c r="E56" s="25" t="s">
        <v>433</v>
      </c>
      <c r="F56" s="25"/>
      <c r="G56" s="47"/>
    </row>
    <row r="57" spans="1:7" s="37" customFormat="1" x14ac:dyDescent="0.2">
      <c r="A57" s="36">
        <v>51</v>
      </c>
      <c r="B57" s="24" t="s">
        <v>348</v>
      </c>
      <c r="C57" s="36" t="s">
        <v>74</v>
      </c>
      <c r="D57" s="25" t="s">
        <v>813</v>
      </c>
      <c r="E57" s="25" t="s">
        <v>311</v>
      </c>
      <c r="F57" s="25"/>
      <c r="G57" s="47"/>
    </row>
    <row r="58" spans="1:7" s="37" customFormat="1" x14ac:dyDescent="0.2">
      <c r="A58" s="36">
        <v>52</v>
      </c>
      <c r="B58" s="24" t="s">
        <v>349</v>
      </c>
      <c r="C58" s="36" t="s">
        <v>74</v>
      </c>
      <c r="D58" s="25" t="s">
        <v>814</v>
      </c>
      <c r="E58" s="25" t="s">
        <v>313</v>
      </c>
      <c r="F58" s="25"/>
      <c r="G58" s="47"/>
    </row>
    <row r="59" spans="1:7" s="38" customFormat="1" x14ac:dyDescent="0.2">
      <c r="A59" s="36">
        <v>53</v>
      </c>
      <c r="B59" s="24" t="s">
        <v>350</v>
      </c>
      <c r="C59" s="36" t="s">
        <v>74</v>
      </c>
      <c r="D59" s="25" t="s">
        <v>815</v>
      </c>
      <c r="E59" s="25" t="s">
        <v>435</v>
      </c>
      <c r="F59" s="6"/>
      <c r="G59" s="47"/>
    </row>
    <row r="60" spans="1:7" s="37" customFormat="1" ht="25.5" x14ac:dyDescent="0.2">
      <c r="A60" s="36">
        <v>54</v>
      </c>
      <c r="B60" s="24" t="s">
        <v>351</v>
      </c>
      <c r="C60" s="36" t="s">
        <v>74</v>
      </c>
      <c r="D60" s="25" t="s">
        <v>816</v>
      </c>
      <c r="E60" s="80" t="s">
        <v>458</v>
      </c>
      <c r="F60" s="25"/>
      <c r="G60" s="47"/>
    </row>
    <row r="61" spans="1:7" s="37" customFormat="1" x14ac:dyDescent="0.2">
      <c r="A61" s="97">
        <v>54.1</v>
      </c>
      <c r="B61" s="95"/>
      <c r="C61" s="110"/>
      <c r="D61" s="167" t="s">
        <v>822</v>
      </c>
      <c r="E61" s="167"/>
      <c r="F61" s="96"/>
      <c r="G61" s="47"/>
    </row>
    <row r="62" spans="1:7" s="37" customFormat="1" x14ac:dyDescent="0.2">
      <c r="A62" s="36">
        <v>55</v>
      </c>
      <c r="B62" s="24" t="s">
        <v>36</v>
      </c>
      <c r="C62" s="36" t="s">
        <v>108</v>
      </c>
      <c r="D62" s="25" t="s">
        <v>818</v>
      </c>
      <c r="E62" s="25"/>
      <c r="F62" s="25"/>
      <c r="G62" s="47"/>
    </row>
    <row r="63" spans="1:7" s="37" customFormat="1" x14ac:dyDescent="0.2">
      <c r="A63" s="36">
        <v>56</v>
      </c>
      <c r="B63" s="24" t="s">
        <v>0</v>
      </c>
      <c r="C63" s="36" t="s">
        <v>342</v>
      </c>
      <c r="D63" s="25" t="s">
        <v>819</v>
      </c>
      <c r="E63" s="25"/>
      <c r="F63" s="25"/>
      <c r="G63" s="48"/>
    </row>
    <row r="64" spans="1:7" s="37" customFormat="1" x14ac:dyDescent="0.2">
      <c r="A64" s="36">
        <v>57</v>
      </c>
      <c r="B64" s="24" t="s">
        <v>37</v>
      </c>
      <c r="C64" s="36" t="s">
        <v>108</v>
      </c>
      <c r="D64" s="25" t="s">
        <v>820</v>
      </c>
      <c r="E64" s="25"/>
      <c r="F64" s="25"/>
      <c r="G64" s="47"/>
    </row>
    <row r="65" spans="1:7" s="38" customFormat="1" x14ac:dyDescent="0.2">
      <c r="A65" s="36">
        <v>58</v>
      </c>
      <c r="B65" s="24" t="s">
        <v>50</v>
      </c>
      <c r="C65" s="26" t="s">
        <v>175</v>
      </c>
      <c r="D65" s="68" t="s">
        <v>821</v>
      </c>
      <c r="E65" s="68" t="s">
        <v>385</v>
      </c>
      <c r="F65" s="68"/>
      <c r="G65" s="47"/>
    </row>
    <row r="66" spans="1:7" s="38" customFormat="1" x14ac:dyDescent="0.2">
      <c r="A66" s="36">
        <v>59</v>
      </c>
      <c r="B66" s="24" t="s">
        <v>52</v>
      </c>
      <c r="C66" s="26" t="s">
        <v>173</v>
      </c>
      <c r="D66" s="68" t="s">
        <v>48</v>
      </c>
      <c r="E66" s="68" t="s">
        <v>51</v>
      </c>
      <c r="F66" s="68"/>
      <c r="G66" s="47"/>
    </row>
    <row r="67" spans="1:7" s="38" customFormat="1" x14ac:dyDescent="0.2">
      <c r="A67" s="36">
        <v>60</v>
      </c>
      <c r="B67" s="24" t="s">
        <v>53</v>
      </c>
      <c r="C67" s="26" t="s">
        <v>173</v>
      </c>
      <c r="D67" s="68" t="s">
        <v>49</v>
      </c>
      <c r="E67" s="68" t="s">
        <v>51</v>
      </c>
      <c r="F67" s="68"/>
      <c r="G67" s="47"/>
    </row>
    <row r="68" spans="1:7" s="19" customFormat="1" x14ac:dyDescent="0.2">
      <c r="A68" s="36">
        <v>61</v>
      </c>
      <c r="B68" s="39" t="s">
        <v>389</v>
      </c>
      <c r="C68" s="26" t="s">
        <v>173</v>
      </c>
      <c r="D68" s="68" t="s">
        <v>396</v>
      </c>
      <c r="E68" s="68" t="s">
        <v>51</v>
      </c>
      <c r="F68" s="39"/>
      <c r="G68" s="49"/>
    </row>
    <row r="69" spans="1:7" s="19" customFormat="1" x14ac:dyDescent="0.2">
      <c r="A69" s="36">
        <v>62</v>
      </c>
      <c r="B69" s="39" t="s">
        <v>390</v>
      </c>
      <c r="C69" s="26" t="s">
        <v>173</v>
      </c>
      <c r="D69" s="68" t="s">
        <v>397</v>
      </c>
      <c r="E69" s="68" t="s">
        <v>51</v>
      </c>
      <c r="F69" s="39"/>
      <c r="G69" s="49"/>
    </row>
    <row r="70" spans="1:7" s="19" customFormat="1" x14ac:dyDescent="0.2">
      <c r="A70" s="36">
        <v>63</v>
      </c>
      <c r="B70" s="39" t="s">
        <v>391</v>
      </c>
      <c r="C70" s="26" t="s">
        <v>173</v>
      </c>
      <c r="D70" s="68" t="s">
        <v>398</v>
      </c>
      <c r="E70" s="68" t="s">
        <v>51</v>
      </c>
      <c r="F70" s="39"/>
      <c r="G70" s="49"/>
    </row>
    <row r="71" spans="1:7" s="19" customFormat="1" x14ac:dyDescent="0.2">
      <c r="A71" s="36">
        <v>64</v>
      </c>
      <c r="B71" s="39" t="s">
        <v>392</v>
      </c>
      <c r="C71" s="26" t="s">
        <v>173</v>
      </c>
      <c r="D71" s="68" t="s">
        <v>399</v>
      </c>
      <c r="E71" s="68" t="s">
        <v>51</v>
      </c>
      <c r="F71" s="39"/>
      <c r="G71" s="49"/>
    </row>
  </sheetData>
  <mergeCells count="5">
    <mergeCell ref="D9:E9"/>
    <mergeCell ref="D24:E24"/>
    <mergeCell ref="D39:E39"/>
    <mergeCell ref="D50:E50"/>
    <mergeCell ref="D61:E61"/>
  </mergeCells>
  <phoneticPr fontId="7" type="noConversion"/>
  <pageMargins left="0.5" right="0.5" top="0.5" bottom="0.5" header="0.25" footer="0.25"/>
  <pageSetup scale="60" fitToHeight="2" orientation="landscape" r:id="rId1"/>
  <headerFooter alignWithMargins="0">
    <oddHeader>&amp;F</oddHeader>
    <oddFooter>&amp;Z&amp;F&amp;RPage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6880-AEEF-4558-88C1-B8BEF79DDFE1}">
  <dimension ref="A1:I70"/>
  <sheetViews>
    <sheetView zoomScale="115" zoomScaleNormal="115" workbookViewId="0">
      <pane ySplit="2" topLeftCell="A3" activePane="bottomLeft" state="frozen"/>
      <selection pane="bottomLeft" activeCell="A3" sqref="A3"/>
    </sheetView>
  </sheetViews>
  <sheetFormatPr defaultColWidth="9.140625" defaultRowHeight="12.75" x14ac:dyDescent="0.2"/>
  <cols>
    <col min="1" max="1" width="50.85546875" style="132" bestFit="1" customWidth="1"/>
    <col min="2" max="2" width="15.42578125" style="145" customWidth="1"/>
    <col min="3" max="3" width="17.5703125" style="132" customWidth="1"/>
    <col min="4" max="4" width="43.85546875" style="132" customWidth="1"/>
    <col min="5" max="16384" width="9.140625" style="132"/>
  </cols>
  <sheetData>
    <row r="1" spans="1:5" ht="38.25" customHeight="1" x14ac:dyDescent="0.2">
      <c r="A1" s="147" t="s">
        <v>1271</v>
      </c>
      <c r="B1" s="130" t="s">
        <v>1174</v>
      </c>
      <c r="C1" s="130" t="s">
        <v>1175</v>
      </c>
      <c r="D1" s="131"/>
    </row>
    <row r="2" spans="1:5" x14ac:dyDescent="0.2">
      <c r="A2" s="133" t="s">
        <v>1176</v>
      </c>
      <c r="B2" s="134" t="s">
        <v>1177</v>
      </c>
      <c r="C2" s="135" t="s">
        <v>1178</v>
      </c>
    </row>
    <row r="3" spans="1:5" x14ac:dyDescent="0.2">
      <c r="A3" s="136" t="s">
        <v>1179</v>
      </c>
      <c r="B3" s="137">
        <v>1</v>
      </c>
      <c r="C3" s="136" t="s">
        <v>1180</v>
      </c>
      <c r="E3" s="137"/>
    </row>
    <row r="4" spans="1:5" x14ac:dyDescent="0.2">
      <c r="A4" s="136" t="s">
        <v>1181</v>
      </c>
      <c r="B4" s="137">
        <v>2</v>
      </c>
      <c r="C4" s="136" t="s">
        <v>1182</v>
      </c>
      <c r="E4" s="137"/>
    </row>
    <row r="5" spans="1:5" x14ac:dyDescent="0.2">
      <c r="A5" s="136" t="s">
        <v>1183</v>
      </c>
      <c r="B5" s="137">
        <v>3</v>
      </c>
      <c r="C5" s="136" t="s">
        <v>1184</v>
      </c>
      <c r="E5" s="137"/>
    </row>
    <row r="6" spans="1:5" x14ac:dyDescent="0.2">
      <c r="A6" s="136" t="s">
        <v>1185</v>
      </c>
      <c r="B6" s="137">
        <v>4</v>
      </c>
      <c r="C6" s="136" t="s">
        <v>1186</v>
      </c>
      <c r="E6" s="137"/>
    </row>
    <row r="7" spans="1:5" x14ac:dyDescent="0.2">
      <c r="A7" s="136" t="s">
        <v>1187</v>
      </c>
      <c r="B7" s="137">
        <v>5</v>
      </c>
      <c r="C7" s="136" t="s">
        <v>1188</v>
      </c>
      <c r="E7" s="137"/>
    </row>
    <row r="8" spans="1:5" x14ac:dyDescent="0.2">
      <c r="A8" s="136" t="s">
        <v>1189</v>
      </c>
      <c r="B8" s="137">
        <v>6</v>
      </c>
      <c r="C8" s="136" t="s">
        <v>1189</v>
      </c>
      <c r="E8" s="137"/>
    </row>
    <row r="9" spans="1:5" x14ac:dyDescent="0.2">
      <c r="A9" s="136" t="s">
        <v>1190</v>
      </c>
      <c r="B9" s="137">
        <v>7</v>
      </c>
      <c r="C9" s="136" t="s">
        <v>1190</v>
      </c>
      <c r="E9" s="137"/>
    </row>
    <row r="10" spans="1:5" x14ac:dyDescent="0.2">
      <c r="A10" s="136" t="s">
        <v>1191</v>
      </c>
      <c r="B10" s="137">
        <v>8</v>
      </c>
      <c r="C10" s="136" t="s">
        <v>1192</v>
      </c>
      <c r="E10" s="137"/>
    </row>
    <row r="11" spans="1:5" x14ac:dyDescent="0.2">
      <c r="A11" s="136" t="s">
        <v>1193</v>
      </c>
      <c r="B11" s="137">
        <v>9</v>
      </c>
      <c r="C11" s="136" t="s">
        <v>1193</v>
      </c>
      <c r="E11" s="137"/>
    </row>
    <row r="12" spans="1:5" x14ac:dyDescent="0.2">
      <c r="A12" s="136" t="s">
        <v>1194</v>
      </c>
      <c r="B12" s="137">
        <v>10</v>
      </c>
      <c r="C12" s="136" t="s">
        <v>1194</v>
      </c>
      <c r="E12" s="137"/>
    </row>
    <row r="13" spans="1:5" x14ac:dyDescent="0.2">
      <c r="A13" s="136" t="s">
        <v>1195</v>
      </c>
      <c r="B13" s="137">
        <v>11</v>
      </c>
      <c r="C13" s="136" t="s">
        <v>1195</v>
      </c>
      <c r="E13" s="137"/>
    </row>
    <row r="14" spans="1:5" x14ac:dyDescent="0.2">
      <c r="A14" s="136" t="s">
        <v>1196</v>
      </c>
      <c r="B14" s="137">
        <v>12</v>
      </c>
      <c r="C14" s="136" t="s">
        <v>1196</v>
      </c>
      <c r="E14" s="137"/>
    </row>
    <row r="15" spans="1:5" x14ac:dyDescent="0.2">
      <c r="A15" s="136" t="s">
        <v>1197</v>
      </c>
      <c r="B15" s="137">
        <v>13</v>
      </c>
      <c r="C15" s="136" t="s">
        <v>1197</v>
      </c>
      <c r="E15" s="137"/>
    </row>
    <row r="16" spans="1:5" x14ac:dyDescent="0.2">
      <c r="A16" s="136" t="s">
        <v>1198</v>
      </c>
      <c r="B16" s="137">
        <v>14</v>
      </c>
      <c r="C16" s="136" t="s">
        <v>1199</v>
      </c>
      <c r="E16" s="137"/>
    </row>
    <row r="17" spans="1:5" x14ac:dyDescent="0.2">
      <c r="A17" s="136" t="s">
        <v>1200</v>
      </c>
      <c r="B17" s="137">
        <v>15</v>
      </c>
      <c r="C17" s="136" t="s">
        <v>1200</v>
      </c>
      <c r="E17" s="137"/>
    </row>
    <row r="18" spans="1:5" x14ac:dyDescent="0.2">
      <c r="A18" s="136" t="s">
        <v>1201</v>
      </c>
      <c r="B18" s="137">
        <v>16</v>
      </c>
      <c r="C18" s="136" t="s">
        <v>1202</v>
      </c>
      <c r="E18" s="137"/>
    </row>
    <row r="19" spans="1:5" x14ac:dyDescent="0.2">
      <c r="A19" s="136" t="s">
        <v>1203</v>
      </c>
      <c r="B19" s="137">
        <v>17</v>
      </c>
      <c r="C19" s="136" t="s">
        <v>1204</v>
      </c>
      <c r="E19" s="137"/>
    </row>
    <row r="20" spans="1:5" x14ac:dyDescent="0.2">
      <c r="A20" s="136" t="s">
        <v>1205</v>
      </c>
      <c r="B20" s="137">
        <v>18</v>
      </c>
      <c r="C20" s="136" t="s">
        <v>1206</v>
      </c>
      <c r="E20" s="137"/>
    </row>
    <row r="21" spans="1:5" x14ac:dyDescent="0.2">
      <c r="A21" s="136" t="s">
        <v>1207</v>
      </c>
      <c r="B21" s="137">
        <v>19</v>
      </c>
      <c r="C21" s="136" t="s">
        <v>1207</v>
      </c>
      <c r="E21" s="137"/>
    </row>
    <row r="22" spans="1:5" x14ac:dyDescent="0.2">
      <c r="A22" s="136" t="s">
        <v>1208</v>
      </c>
      <c r="B22" s="137">
        <v>20</v>
      </c>
      <c r="C22" s="136" t="s">
        <v>1208</v>
      </c>
      <c r="E22" s="137"/>
    </row>
    <row r="23" spans="1:5" x14ac:dyDescent="0.2">
      <c r="A23" s="136" t="s">
        <v>1209</v>
      </c>
      <c r="B23" s="137">
        <v>21</v>
      </c>
      <c r="C23" s="136" t="s">
        <v>1210</v>
      </c>
      <c r="E23" s="137"/>
    </row>
    <row r="24" spans="1:5" x14ac:dyDescent="0.2">
      <c r="A24" s="136" t="s">
        <v>1211</v>
      </c>
      <c r="B24" s="137">
        <v>22</v>
      </c>
      <c r="C24" s="136" t="s">
        <v>1212</v>
      </c>
      <c r="E24" s="137"/>
    </row>
    <row r="25" spans="1:5" x14ac:dyDescent="0.2">
      <c r="A25" s="136" t="s">
        <v>1213</v>
      </c>
      <c r="B25" s="137">
        <v>23</v>
      </c>
      <c r="C25" s="136" t="s">
        <v>1214</v>
      </c>
      <c r="E25" s="137"/>
    </row>
    <row r="26" spans="1:5" x14ac:dyDescent="0.2">
      <c r="A26" s="136" t="s">
        <v>1215</v>
      </c>
      <c r="B26" s="137">
        <v>24</v>
      </c>
      <c r="C26" s="136" t="s">
        <v>1216</v>
      </c>
      <c r="E26" s="137"/>
    </row>
    <row r="27" spans="1:5" x14ac:dyDescent="0.2">
      <c r="A27" s="136" t="s">
        <v>1217</v>
      </c>
      <c r="B27" s="137">
        <v>25</v>
      </c>
      <c r="C27" s="136" t="s">
        <v>1218</v>
      </c>
      <c r="E27" s="137"/>
    </row>
    <row r="28" spans="1:5" x14ac:dyDescent="0.2">
      <c r="A28" s="136" t="s">
        <v>1219</v>
      </c>
      <c r="B28" s="137">
        <v>26</v>
      </c>
      <c r="C28" s="136" t="s">
        <v>1220</v>
      </c>
      <c r="E28" s="137"/>
    </row>
    <row r="29" spans="1:5" x14ac:dyDescent="0.2">
      <c r="A29" s="136" t="s">
        <v>1221</v>
      </c>
      <c r="B29" s="137">
        <v>27</v>
      </c>
      <c r="C29" s="136" t="s">
        <v>1221</v>
      </c>
      <c r="E29" s="137"/>
    </row>
    <row r="30" spans="1:5" x14ac:dyDescent="0.2">
      <c r="A30" s="136" t="s">
        <v>1222</v>
      </c>
      <c r="B30" s="137">
        <v>29</v>
      </c>
      <c r="C30" s="136" t="s">
        <v>1222</v>
      </c>
      <c r="E30" s="137"/>
    </row>
    <row r="31" spans="1:5" x14ac:dyDescent="0.2">
      <c r="A31" s="136" t="s">
        <v>1223</v>
      </c>
      <c r="B31" s="137">
        <v>30</v>
      </c>
      <c r="C31" s="136" t="s">
        <v>1224</v>
      </c>
      <c r="E31" s="137"/>
    </row>
    <row r="32" spans="1:5" x14ac:dyDescent="0.2">
      <c r="A32" s="136" t="s">
        <v>1225</v>
      </c>
      <c r="B32" s="137">
        <v>31</v>
      </c>
      <c r="C32" s="136" t="s">
        <v>1226</v>
      </c>
      <c r="E32" s="137"/>
    </row>
    <row r="33" spans="1:9" x14ac:dyDescent="0.2">
      <c r="A33" s="136" t="s">
        <v>1227</v>
      </c>
      <c r="B33" s="137">
        <v>32</v>
      </c>
      <c r="C33" s="136" t="s">
        <v>1227</v>
      </c>
      <c r="E33" s="137"/>
    </row>
    <row r="34" spans="1:9" x14ac:dyDescent="0.2">
      <c r="A34" s="136" t="s">
        <v>1228</v>
      </c>
      <c r="B34" s="137">
        <v>34</v>
      </c>
      <c r="C34" s="136" t="s">
        <v>1229</v>
      </c>
      <c r="E34" s="137"/>
    </row>
    <row r="35" spans="1:9" x14ac:dyDescent="0.2">
      <c r="A35" s="136" t="s">
        <v>1230</v>
      </c>
      <c r="B35" s="137">
        <v>35</v>
      </c>
      <c r="C35" s="136" t="s">
        <v>1231</v>
      </c>
      <c r="E35" s="137"/>
    </row>
    <row r="36" spans="1:9" x14ac:dyDescent="0.2">
      <c r="A36" s="136" t="s">
        <v>1232</v>
      </c>
      <c r="B36" s="137">
        <v>36</v>
      </c>
      <c r="C36" s="136" t="s">
        <v>1233</v>
      </c>
      <c r="E36" s="137"/>
    </row>
    <row r="37" spans="1:9" x14ac:dyDescent="0.2">
      <c r="A37" s="136" t="s">
        <v>1234</v>
      </c>
      <c r="B37" s="137">
        <v>37</v>
      </c>
      <c r="C37" s="136" t="s">
        <v>1234</v>
      </c>
      <c r="E37" s="137"/>
    </row>
    <row r="38" spans="1:9" x14ac:dyDescent="0.2">
      <c r="A38" s="136" t="s">
        <v>1235</v>
      </c>
      <c r="B38" s="137">
        <v>38</v>
      </c>
      <c r="C38" s="136" t="s">
        <v>1236</v>
      </c>
      <c r="E38" s="137"/>
    </row>
    <row r="39" spans="1:9" x14ac:dyDescent="0.2">
      <c r="A39" s="136" t="s">
        <v>1237</v>
      </c>
      <c r="B39" s="137">
        <v>39</v>
      </c>
      <c r="C39" s="136" t="s">
        <v>1238</v>
      </c>
      <c r="E39" s="137"/>
    </row>
    <row r="40" spans="1:9" x14ac:dyDescent="0.2">
      <c r="A40" s="136" t="s">
        <v>1239</v>
      </c>
      <c r="B40" s="137">
        <v>40</v>
      </c>
      <c r="C40" s="136" t="s">
        <v>1240</v>
      </c>
      <c r="E40" s="137"/>
    </row>
    <row r="41" spans="1:9" x14ac:dyDescent="0.2">
      <c r="A41" s="136" t="s">
        <v>1261</v>
      </c>
      <c r="B41" s="137">
        <v>41</v>
      </c>
      <c r="C41" s="136" t="s">
        <v>1262</v>
      </c>
      <c r="E41" s="137"/>
    </row>
    <row r="42" spans="1:9" x14ac:dyDescent="0.2">
      <c r="A42" s="132" t="s">
        <v>1241</v>
      </c>
      <c r="B42" s="137">
        <v>42</v>
      </c>
      <c r="C42" s="132" t="s">
        <v>1242</v>
      </c>
      <c r="E42" s="137"/>
    </row>
    <row r="43" spans="1:9" x14ac:dyDescent="0.2">
      <c r="A43" s="132" t="s">
        <v>1243</v>
      </c>
      <c r="B43" s="137">
        <v>43</v>
      </c>
      <c r="C43" s="132" t="s">
        <v>1244</v>
      </c>
      <c r="E43" s="137"/>
    </row>
    <row r="44" spans="1:9" x14ac:dyDescent="0.2">
      <c r="A44" s="138" t="s">
        <v>1245</v>
      </c>
      <c r="B44" s="137">
        <v>44</v>
      </c>
      <c r="C44" s="138" t="s">
        <v>1246</v>
      </c>
      <c r="E44" s="137"/>
    </row>
    <row r="45" spans="1:9" x14ac:dyDescent="0.2">
      <c r="A45" s="138" t="s">
        <v>1247</v>
      </c>
      <c r="B45" s="137">
        <v>45</v>
      </c>
      <c r="C45" s="138" t="s">
        <v>1247</v>
      </c>
      <c r="E45" s="137"/>
    </row>
    <row r="46" spans="1:9" x14ac:dyDescent="0.2">
      <c r="A46" s="138" t="s">
        <v>1248</v>
      </c>
      <c r="B46" s="137">
        <v>46</v>
      </c>
      <c r="C46" s="138" t="s">
        <v>1249</v>
      </c>
      <c r="E46" s="137"/>
    </row>
    <row r="47" spans="1:9" x14ac:dyDescent="0.2">
      <c r="A47" s="138" t="s">
        <v>1250</v>
      </c>
      <c r="B47" s="137">
        <v>47</v>
      </c>
      <c r="C47" s="138" t="s">
        <v>1251</v>
      </c>
      <c r="D47" s="139"/>
      <c r="E47" s="137"/>
      <c r="F47" s="138"/>
      <c r="G47" s="138"/>
      <c r="H47" s="138"/>
      <c r="I47" s="138"/>
    </row>
    <row r="48" spans="1:9" x14ac:dyDescent="0.2">
      <c r="A48" s="140" t="s">
        <v>1252</v>
      </c>
      <c r="B48" s="137">
        <v>48</v>
      </c>
      <c r="C48" s="140" t="s">
        <v>1253</v>
      </c>
      <c r="D48" s="139"/>
      <c r="E48" s="137"/>
      <c r="F48" s="138"/>
      <c r="G48" s="138"/>
      <c r="H48" s="138"/>
      <c r="I48" s="138"/>
    </row>
    <row r="49" spans="1:9" x14ac:dyDescent="0.2">
      <c r="A49" s="140" t="s">
        <v>1254</v>
      </c>
      <c r="B49" s="137">
        <v>49</v>
      </c>
      <c r="C49" s="140" t="s">
        <v>1254</v>
      </c>
      <c r="D49" s="139"/>
      <c r="E49" s="137"/>
      <c r="F49" s="138"/>
      <c r="G49" s="138"/>
      <c r="H49" s="138"/>
      <c r="I49" s="138"/>
    </row>
    <row r="50" spans="1:9" x14ac:dyDescent="0.2">
      <c r="A50" s="140" t="s">
        <v>1255</v>
      </c>
      <c r="B50" s="137">
        <v>50</v>
      </c>
      <c r="C50" s="140" t="s">
        <v>1256</v>
      </c>
      <c r="D50" s="139"/>
      <c r="E50" s="137"/>
      <c r="F50" s="138"/>
      <c r="G50" s="138"/>
      <c r="H50" s="138"/>
      <c r="I50" s="138"/>
    </row>
    <row r="51" spans="1:9" x14ac:dyDescent="0.2">
      <c r="A51" s="136" t="s">
        <v>1257</v>
      </c>
      <c r="B51" s="137">
        <v>51</v>
      </c>
      <c r="C51" s="140" t="s">
        <v>1258</v>
      </c>
      <c r="D51" s="139"/>
      <c r="E51" s="137"/>
      <c r="F51" s="138"/>
      <c r="G51" s="138"/>
      <c r="H51" s="138"/>
      <c r="I51" s="138"/>
    </row>
    <row r="52" spans="1:9" x14ac:dyDescent="0.2">
      <c r="A52" s="136" t="s">
        <v>1259</v>
      </c>
      <c r="B52" s="137">
        <v>52</v>
      </c>
      <c r="C52" s="140" t="s">
        <v>1260</v>
      </c>
      <c r="D52" s="139"/>
      <c r="E52" s="137"/>
      <c r="F52" s="138"/>
      <c r="G52" s="138"/>
      <c r="H52" s="138"/>
      <c r="I52" s="138"/>
    </row>
    <row r="53" spans="1:9" x14ac:dyDescent="0.2">
      <c r="A53" s="161" t="s">
        <v>1287</v>
      </c>
      <c r="B53" s="162">
        <v>53</v>
      </c>
      <c r="C53" s="163" t="s">
        <v>1180</v>
      </c>
      <c r="D53" s="139"/>
      <c r="E53" s="137"/>
      <c r="F53" s="138"/>
      <c r="G53" s="138"/>
      <c r="H53" s="138"/>
      <c r="I53" s="138"/>
    </row>
    <row r="54" spans="1:9" x14ac:dyDescent="0.2">
      <c r="A54" s="161" t="s">
        <v>1288</v>
      </c>
      <c r="B54" s="162">
        <v>54</v>
      </c>
      <c r="C54" s="163" t="s">
        <v>1180</v>
      </c>
      <c r="D54" s="139"/>
      <c r="E54" s="137"/>
      <c r="F54" s="138"/>
      <c r="G54" s="138"/>
      <c r="H54" s="138"/>
      <c r="I54" s="138"/>
    </row>
    <row r="55" spans="1:9" x14ac:dyDescent="0.2">
      <c r="A55" s="161" t="s">
        <v>1289</v>
      </c>
      <c r="B55" s="162">
        <v>55</v>
      </c>
      <c r="C55" s="163" t="s">
        <v>1180</v>
      </c>
      <c r="D55" s="139"/>
      <c r="E55" s="137"/>
      <c r="F55" s="138"/>
      <c r="G55" s="138"/>
      <c r="H55" s="138"/>
      <c r="I55" s="138"/>
    </row>
    <row r="56" spans="1:9" x14ac:dyDescent="0.2">
      <c r="A56" s="161" t="s">
        <v>1290</v>
      </c>
      <c r="B56" s="162">
        <v>56</v>
      </c>
      <c r="C56" s="163" t="s">
        <v>1180</v>
      </c>
      <c r="D56" s="138"/>
      <c r="E56" s="142"/>
      <c r="F56" s="138"/>
      <c r="G56" s="138"/>
      <c r="H56" s="138"/>
      <c r="I56" s="138"/>
    </row>
    <row r="57" spans="1:9" x14ac:dyDescent="0.2">
      <c r="A57" s="161" t="s">
        <v>1291</v>
      </c>
      <c r="B57" s="162">
        <v>57</v>
      </c>
      <c r="C57" s="163" t="s">
        <v>1180</v>
      </c>
      <c r="D57" s="138"/>
      <c r="E57" s="142"/>
      <c r="F57" s="138"/>
      <c r="G57" s="138"/>
      <c r="H57" s="138"/>
      <c r="I57" s="138"/>
    </row>
    <row r="58" spans="1:9" x14ac:dyDescent="0.2">
      <c r="A58" s="161" t="s">
        <v>1292</v>
      </c>
      <c r="B58" s="162">
        <v>58</v>
      </c>
      <c r="C58" s="163" t="s">
        <v>1180</v>
      </c>
      <c r="D58" s="138"/>
      <c r="E58" s="142"/>
      <c r="F58" s="138"/>
      <c r="G58" s="138"/>
      <c r="H58" s="138"/>
      <c r="I58" s="138"/>
    </row>
    <row r="59" spans="1:9" x14ac:dyDescent="0.2">
      <c r="A59" s="161" t="s">
        <v>1293</v>
      </c>
      <c r="B59" s="162">
        <v>59</v>
      </c>
      <c r="C59" s="163" t="s">
        <v>1180</v>
      </c>
      <c r="D59" s="138"/>
      <c r="E59" s="138"/>
      <c r="F59" s="138"/>
      <c r="G59" s="138"/>
      <c r="H59" s="138"/>
      <c r="I59" s="138"/>
    </row>
    <row r="60" spans="1:9" x14ac:dyDescent="0.2">
      <c r="A60" s="161" t="s">
        <v>1294</v>
      </c>
      <c r="B60" s="162">
        <v>60</v>
      </c>
      <c r="C60" s="163" t="s">
        <v>1180</v>
      </c>
      <c r="D60" s="138"/>
      <c r="E60" s="138"/>
      <c r="F60" s="138"/>
      <c r="G60" s="138"/>
      <c r="H60" s="138"/>
      <c r="I60" s="138"/>
    </row>
    <row r="61" spans="1:9" x14ac:dyDescent="0.2">
      <c r="A61" s="161" t="s">
        <v>1295</v>
      </c>
      <c r="B61" s="162">
        <v>61</v>
      </c>
      <c r="C61" s="163" t="s">
        <v>1180</v>
      </c>
      <c r="D61" s="138"/>
      <c r="E61" s="138"/>
      <c r="F61" s="138"/>
      <c r="G61" s="138"/>
      <c r="H61" s="138"/>
      <c r="I61" s="138"/>
    </row>
    <row r="62" spans="1:9" x14ac:dyDescent="0.2">
      <c r="A62" s="161" t="s">
        <v>1296</v>
      </c>
      <c r="B62" s="162">
        <v>62</v>
      </c>
      <c r="C62" s="163" t="s">
        <v>1297</v>
      </c>
    </row>
    <row r="63" spans="1:9" x14ac:dyDescent="0.2">
      <c r="A63" s="161" t="s">
        <v>1298</v>
      </c>
      <c r="B63" s="162">
        <v>63</v>
      </c>
      <c r="C63" s="163" t="s">
        <v>1299</v>
      </c>
    </row>
    <row r="64" spans="1:9" x14ac:dyDescent="0.2">
      <c r="A64" s="136" t="s">
        <v>1263</v>
      </c>
      <c r="B64" s="137">
        <v>96</v>
      </c>
      <c r="C64" s="140" t="s">
        <v>1264</v>
      </c>
    </row>
    <row r="65" spans="1:3" x14ac:dyDescent="0.2">
      <c r="A65" s="141" t="s">
        <v>1265</v>
      </c>
      <c r="B65" s="142">
        <v>98</v>
      </c>
      <c r="C65" s="138" t="s">
        <v>1266</v>
      </c>
    </row>
    <row r="66" spans="1:3" x14ac:dyDescent="0.2">
      <c r="A66" s="141" t="s">
        <v>1267</v>
      </c>
      <c r="B66" s="142">
        <v>99</v>
      </c>
      <c r="C66" s="138" t="s">
        <v>1268</v>
      </c>
    </row>
    <row r="67" spans="1:3" x14ac:dyDescent="0.2">
      <c r="A67" s="141" t="s">
        <v>1269</v>
      </c>
      <c r="B67" s="142">
        <v>100</v>
      </c>
      <c r="C67" s="138" t="s">
        <v>1270</v>
      </c>
    </row>
    <row r="68" spans="1:3" x14ac:dyDescent="0.2">
      <c r="A68" s="138"/>
      <c r="B68" s="143"/>
      <c r="C68" s="138"/>
    </row>
    <row r="69" spans="1:3" x14ac:dyDescent="0.2">
      <c r="A69" s="138"/>
      <c r="B69" s="144"/>
      <c r="C69" s="138"/>
    </row>
    <row r="70" spans="1:3" x14ac:dyDescent="0.2">
      <c r="A70" s="138"/>
      <c r="B70" s="144"/>
      <c r="C70" s="13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95DEC77EA5664D913DF33709947802" ma:contentTypeVersion="18" ma:contentTypeDescription="Create a new document." ma:contentTypeScope="" ma:versionID="09c42df8e0a85c08eac287fa310225c6">
  <xsd:schema xmlns:xsd="http://www.w3.org/2001/XMLSchema" xmlns:xs="http://www.w3.org/2001/XMLSchema" xmlns:p="http://schemas.microsoft.com/office/2006/metadata/properties" xmlns:ns1="http://schemas.microsoft.com/sharepoint/v3" xmlns:ns2="59da1016-2a1b-4f8a-9768-d7a4932f6f16" xmlns:ns3="ba12202e-0612-4a96-9495-0b3cbbc5950a" targetNamespace="http://schemas.microsoft.com/office/2006/metadata/properties" ma:root="true" ma:fieldsID="5c818c0aec17577f139259afbe334b08" ns1:_="" ns2:_="" ns3:_="">
    <xsd:import namespace="http://schemas.microsoft.com/sharepoint/v3"/>
    <xsd:import namespace="59da1016-2a1b-4f8a-9768-d7a4932f6f16"/>
    <xsd:import namespace="ba12202e-0612-4a96-9495-0b3cbbc5950a"/>
    <xsd:element name="properties">
      <xsd:complexType>
        <xsd:sequence>
          <xsd:element name="documentManagement">
            <xsd:complexType>
              <xsd:all>
                <xsd:element ref="ns2:IACategory" minOccurs="0"/>
                <xsd:element ref="ns2:IATopic" minOccurs="0"/>
                <xsd:element ref="ns2:IASubtopic" minOccurs="0"/>
                <xsd:element ref="ns3:Meta_x0020_Description" minOccurs="0"/>
                <xsd:element ref="ns3:Meta_x0020_Keywords" minOccurs="0"/>
                <xsd:element ref="ns1:PublishingStartDate" minOccurs="0"/>
                <xsd:element ref="ns1:PublishingExpirationDate" minOccurs="0"/>
                <xsd:element ref="ns1:URL" minOccurs="0"/>
                <xsd:element ref="ns2:Document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1"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2"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12202e-0612-4a96-9495-0b3cbbc5950a" elementFormDefault="qualified">
    <xsd:import namespace="http://schemas.microsoft.com/office/2006/documentManagement/types"/>
    <xsd:import namespace="http://schemas.microsoft.com/office/infopath/2007/PartnerControls"/>
    <xsd:element name="Meta_x0020_Description" ma:index="7" nillable="true" ma:displayName="Meta Description" ma:internalName="Meta_x0020_Description" ma:readOnly="false">
      <xsd:simpleType>
        <xsd:restriction base="dms:Text"/>
      </xsd:simpleType>
    </xsd:element>
    <xsd:element name="Meta_x0020_Keywords" ma:index="8"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Subtopic xmlns="59da1016-2a1b-4f8a-9768-d7a4932f6f16">Vital Statistics - Birth Certificate</IASubtopic>
    <DocumentExpirationDate xmlns="59da1016-2a1b-4f8a-9768-d7a4932f6f16">2050-12-31T08:00:00+00:00</DocumentExpirationDate>
    <URL xmlns="http://schemas.microsoft.com/sharepoint/v3">
      <Url xsi:nil="true"/>
      <Description xsi:nil="true"/>
    </URL>
    <Meta_x0020_Keywords xmlns="ba12202e-0612-4a96-9495-0b3cbbc5950a" xsi:nil="true"/>
    <PublishingExpirationDate xmlns="http://schemas.microsoft.com/sharepoint/v3" xsi:nil="true"/>
    <PublishingStartDate xmlns="http://schemas.microsoft.com/sharepoint/v3" xsi:nil="true"/>
    <IACategory xmlns="59da1016-2a1b-4f8a-9768-d7a4932f6f16">Public Health</IACategory>
    <Meta_x0020_Description xmlns="ba12202e-0612-4a96-9495-0b3cbbc5950a" xsi:nil="true"/>
    <IATopic xmlns="59da1016-2a1b-4f8a-9768-d7a4932f6f16">Public Health - Vital Records</IATopic>
  </documentManagement>
</p:properties>
</file>

<file path=customXml/itemProps1.xml><?xml version="1.0" encoding="utf-8"?>
<ds:datastoreItem xmlns:ds="http://schemas.openxmlformats.org/officeDocument/2006/customXml" ds:itemID="{B074F520-6D2F-41FE-BCB3-F48B99EA1727}"/>
</file>

<file path=customXml/itemProps2.xml><?xml version="1.0" encoding="utf-8"?>
<ds:datastoreItem xmlns:ds="http://schemas.openxmlformats.org/officeDocument/2006/customXml" ds:itemID="{60997355-DB84-4866-8337-855AF8DA99D1}"/>
</file>

<file path=customXml/itemProps3.xml><?xml version="1.0" encoding="utf-8"?>
<ds:datastoreItem xmlns:ds="http://schemas.openxmlformats.org/officeDocument/2006/customXml" ds:itemID="{3C3483BB-2D60-4D2F-8845-70F72B52E1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Changes to birth</vt:lpstr>
      <vt:lpstr>BasicYTD</vt:lpstr>
      <vt:lpstr>Confidential</vt:lpstr>
      <vt:lpstr>Primary Race</vt:lpstr>
      <vt:lpstr>BasicYTD!Print_Area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Oregon birth file layout 2008-present</dc:title>
  <dc:creator>Oregon Center for Health Statistics</dc:creator>
  <cp:lastModifiedBy>Carolyn Hogg</cp:lastModifiedBy>
  <cp:lastPrinted>2017-02-06T22:01:36Z</cp:lastPrinted>
  <dcterms:created xsi:type="dcterms:W3CDTF">2008-05-15T15:53:55Z</dcterms:created>
  <dcterms:modified xsi:type="dcterms:W3CDTF">2023-04-26T23:43:41Z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6e5c4ac1-d21b-46b4-91ff-718010253177,13;6e5c4ac1-d21b-46b4-91ff-718010253177,15;</vt:lpwstr>
  </property>
  <property fmtid="{D5CDD505-2E9C-101B-9397-08002B2CF9AE}" pid="3" name="ContentTypeId">
    <vt:lpwstr>0x0101005195DEC77EA5664D913DF33709947802</vt:lpwstr>
  </property>
</Properties>
</file>