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8835" activeTab="1"/>
  </bookViews>
  <sheets>
    <sheet name="10.01.2023-06.30.2024" sheetId="1" r:id="rId1"/>
    <sheet name="07.01.2024-06.30.2025" sheetId="2" r:id="rId2"/>
  </sheets>
  <definedNames/>
  <calcPr fullCalcOnLoad="1"/>
</workbook>
</file>

<file path=xl/sharedStrings.xml><?xml version="1.0" encoding="utf-8"?>
<sst xmlns="http://schemas.openxmlformats.org/spreadsheetml/2006/main" count="132" uniqueCount="59">
  <si>
    <t>Please complete the following Line Item Budget for:</t>
  </si>
  <si>
    <t xml:space="preserve">Agency: </t>
  </si>
  <si>
    <t>Fiscal Contact:</t>
  </si>
  <si>
    <t>E-mail address:</t>
  </si>
  <si>
    <t>Phone Number:</t>
  </si>
  <si>
    <t xml:space="preserve">Budget Categories </t>
  </si>
  <si>
    <t xml:space="preserve">Description </t>
  </si>
  <si>
    <t xml:space="preserve">Total </t>
  </si>
  <si>
    <t>Position #</t>
  </si>
  <si>
    <t>% of time (FTE)</t>
  </si>
  <si>
    <r>
      <t>Please list.</t>
    </r>
    <r>
      <rPr>
        <sz val="10"/>
        <color indexed="8"/>
        <rFont val="Arial"/>
        <family val="2"/>
      </rPr>
      <t xml:space="preserve">  </t>
    </r>
  </si>
  <si>
    <r>
      <t>List all sub-contracts</t>
    </r>
    <r>
      <rPr>
        <sz val="10"/>
        <color indexed="8"/>
        <rFont val="Arial"/>
        <family val="2"/>
      </rPr>
      <t xml:space="preserve"> and all contractual costs, if applicable.</t>
    </r>
  </si>
  <si>
    <t>TOTAL FRINGE</t>
  </si>
  <si>
    <t>%</t>
  </si>
  <si>
    <t>=</t>
  </si>
  <si>
    <t>Total Fringe</t>
  </si>
  <si>
    <t>Please call your Community Programs Liaison with questions related to this form.</t>
  </si>
  <si>
    <t>Total Salary</t>
  </si>
  <si>
    <t>TOTAL SALARY</t>
  </si>
  <si>
    <t>Fax Number:</t>
  </si>
  <si>
    <t>Title of Position</t>
  </si>
  <si>
    <t>Hotel:</t>
  </si>
  <si>
    <t>Air fare:</t>
  </si>
  <si>
    <t>Reg. fees:</t>
  </si>
  <si>
    <t xml:space="preserve">Other: </t>
  </si>
  <si>
    <r>
      <t xml:space="preserve">Base </t>
    </r>
    <r>
      <rPr>
        <sz val="7"/>
        <color indexed="8"/>
        <rFont val="Arial"/>
        <family val="2"/>
      </rPr>
      <t>If Applicable</t>
    </r>
  </si>
  <si>
    <t># of months requested</t>
  </si>
  <si>
    <r>
      <t>Do not list</t>
    </r>
    <r>
      <rPr>
        <sz val="10"/>
        <color indexed="8"/>
        <rFont val="Arial"/>
        <family val="2"/>
      </rPr>
      <t>.  These items include supplies for meetings, general office supplies ie. paper, pens, computer disks, highlighters, binders, folders, etc.</t>
    </r>
  </si>
  <si>
    <t>Mileage:</t>
  </si>
  <si>
    <t>per mile</t>
  </si>
  <si>
    <t>Miles:</t>
  </si>
  <si>
    <t>X</t>
  </si>
  <si>
    <t>In state</t>
  </si>
  <si>
    <t xml:space="preserve">Per Diem: </t>
  </si>
  <si>
    <t>Out Of State</t>
  </si>
  <si>
    <t xml:space="preserve">This covers in-state, out-of-state, and travel to all required trainings. </t>
  </si>
  <si>
    <r>
      <t xml:space="preserve">Salary </t>
    </r>
    <r>
      <rPr>
        <sz val="8"/>
        <color indexed="8"/>
        <rFont val="Arial"/>
        <family val="2"/>
      </rPr>
      <t>(annual)</t>
    </r>
  </si>
  <si>
    <r>
      <t>List equipment.</t>
    </r>
    <r>
      <rPr>
        <sz val="10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Include all equipment necessary for program (i.e. computer, printer).</t>
    </r>
  </si>
  <si>
    <t>Subtotal</t>
  </si>
  <si>
    <t>* Attach additional Narrative on a separate sheet if necessary</t>
  </si>
  <si>
    <t>Line Item Budget and Narrative Worksheet</t>
  </si>
  <si>
    <t>Narrative* :</t>
  </si>
  <si>
    <t>(1) Salary</t>
  </si>
  <si>
    <t xml:space="preserve">(2) Fringe Benefits </t>
  </si>
  <si>
    <t xml:space="preserve">(3) Equipment </t>
  </si>
  <si>
    <t xml:space="preserve">(4) Supplies </t>
  </si>
  <si>
    <t>(5) Travel</t>
  </si>
  <si>
    <t>(6) Other</t>
  </si>
  <si>
    <t xml:space="preserve">(10) TOTALS </t>
  </si>
  <si>
    <t xml:space="preserve">(Sum of 1 through 7)  </t>
  </si>
  <si>
    <r>
      <t xml:space="preserve">(Sum of 8 &amp; 9).  Should equal OHA </t>
    </r>
    <r>
      <rPr>
        <sz val="10"/>
        <color indexed="10"/>
        <rFont val="Arial"/>
        <family val="2"/>
      </rPr>
      <t>TPEP PE13</t>
    </r>
    <r>
      <rPr>
        <sz val="10"/>
        <color indexed="8"/>
        <rFont val="Arial"/>
        <family val="2"/>
      </rPr>
      <t xml:space="preserve"> Request.</t>
    </r>
  </si>
  <si>
    <r>
      <t xml:space="preserve">(7) Contracts: </t>
    </r>
    <r>
      <rPr>
        <sz val="8"/>
        <color indexed="8"/>
        <rFont val="Arial"/>
        <family val="2"/>
      </rPr>
      <t>Contracts must be pre-approved by liaison</t>
    </r>
  </si>
  <si>
    <t xml:space="preserve">Indirect @ </t>
  </si>
  <si>
    <t>(9)Cost Allocation and Indirect Rate</t>
  </si>
  <si>
    <t>(8) Total Direct Costs</t>
  </si>
  <si>
    <r>
      <t>Identify only funds requested under the</t>
    </r>
    <r>
      <rPr>
        <i/>
        <sz val="11"/>
        <color indexed="13"/>
        <rFont val="Arial"/>
        <family val="2"/>
      </rPr>
      <t xml:space="preserve"> </t>
    </r>
    <r>
      <rPr>
        <i/>
        <sz val="11"/>
        <rFont val="Arial"/>
        <family val="2"/>
      </rPr>
      <t>OHA TPEP PE13</t>
    </r>
    <r>
      <rPr>
        <i/>
        <sz val="11"/>
        <color indexed="8"/>
        <rFont val="Arial"/>
        <family val="2"/>
      </rPr>
      <t xml:space="preserve"> RFA.  </t>
    </r>
  </si>
  <si>
    <t>.56</t>
  </si>
  <si>
    <r>
      <t xml:space="preserve">OHA </t>
    </r>
    <r>
      <rPr>
        <b/>
        <sz val="11"/>
        <color indexed="10"/>
        <rFont val="Arial"/>
        <family val="2"/>
      </rPr>
      <t>TPEP PE13</t>
    </r>
    <r>
      <rPr>
        <b/>
        <sz val="11"/>
        <color indexed="8"/>
        <rFont val="Arial"/>
        <family val="2"/>
      </rPr>
      <t xml:space="preserve"> for FY2025 (07/01/24-06/30/25)</t>
    </r>
  </si>
  <si>
    <r>
      <t xml:space="preserve">OHA </t>
    </r>
    <r>
      <rPr>
        <b/>
        <sz val="11"/>
        <color indexed="10"/>
        <rFont val="Arial"/>
        <family val="2"/>
      </rPr>
      <t>TPEP PE13</t>
    </r>
    <r>
      <rPr>
        <b/>
        <sz val="11"/>
        <color indexed="8"/>
        <rFont val="Arial"/>
        <family val="2"/>
      </rPr>
      <t xml:space="preserve"> for  FY2024 (10/01/23-06/30/24) Note that 7/01/2023-9/30/2023 will be covered by bridge funding)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</si>
</sst>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$&quot;#,##0.00"/>
    <numFmt numFmtId="170" formatCode="&quot;$&quot;#,##0"/>
  </numFmts>
  <fonts count="53">
    <font>
      <sz val="14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i/>
      <sz val="11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70" fontId="5" fillId="0" borderId="10" xfId="0" applyNumberFormat="1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10" fontId="5" fillId="0" borderId="14" xfId="0" applyNumberFormat="1" applyFont="1" applyBorder="1" applyAlignment="1" applyProtection="1">
      <alignment horizontal="center" wrapText="1"/>
      <protection locked="0"/>
    </xf>
    <xf numFmtId="10" fontId="5" fillId="0" borderId="15" xfId="0" applyNumberFormat="1" applyFont="1" applyBorder="1" applyAlignment="1" applyProtection="1">
      <alignment horizontal="center" wrapText="1"/>
      <protection locked="0"/>
    </xf>
    <xf numFmtId="10" fontId="5" fillId="0" borderId="16" xfId="0" applyNumberFormat="1" applyFont="1" applyBorder="1" applyAlignment="1" applyProtection="1">
      <alignment horizontal="center" wrapText="1"/>
      <protection locked="0"/>
    </xf>
    <xf numFmtId="10" fontId="5" fillId="0" borderId="17" xfId="0" applyNumberFormat="1" applyFont="1" applyBorder="1" applyAlignment="1" applyProtection="1">
      <alignment vertical="top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4" fontId="5" fillId="0" borderId="22" xfId="0" applyNumberFormat="1" applyFont="1" applyBorder="1" applyAlignment="1" applyProtection="1">
      <alignment vertical="top" wrapText="1"/>
      <protection/>
    </xf>
    <xf numFmtId="4" fontId="5" fillId="0" borderId="23" xfId="0" applyNumberFormat="1" applyFont="1" applyBorder="1" applyAlignment="1" applyProtection="1">
      <alignment wrapText="1"/>
      <protection/>
    </xf>
    <xf numFmtId="4" fontId="5" fillId="0" borderId="24" xfId="0" applyNumberFormat="1" applyFont="1" applyBorder="1" applyAlignment="1" applyProtection="1">
      <alignment vertical="top" wrapText="1"/>
      <protection/>
    </xf>
    <xf numFmtId="169" fontId="5" fillId="0" borderId="25" xfId="0" applyNumberFormat="1" applyFont="1" applyBorder="1" applyAlignment="1" applyProtection="1">
      <alignment vertical="top" wrapText="1"/>
      <protection/>
    </xf>
    <xf numFmtId="8" fontId="5" fillId="0" borderId="26" xfId="0" applyNumberFormat="1" applyFont="1" applyBorder="1" applyAlignment="1" applyProtection="1">
      <alignment vertical="top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170" fontId="5" fillId="0" borderId="27" xfId="0" applyNumberFormat="1" applyFont="1" applyBorder="1" applyAlignment="1" applyProtection="1">
      <alignment horizontal="right" vertical="center"/>
      <protection/>
    </xf>
    <xf numFmtId="170" fontId="5" fillId="0" borderId="29" xfId="0" applyNumberFormat="1" applyFont="1" applyBorder="1" applyAlignment="1" applyProtection="1">
      <alignment vertical="top" wrapText="1"/>
      <protection/>
    </xf>
    <xf numFmtId="0" fontId="11" fillId="0" borderId="30" xfId="0" applyFont="1" applyBorder="1" applyAlignment="1" applyProtection="1">
      <alignment horizontal="center" vertical="center"/>
      <protection locked="0"/>
    </xf>
    <xf numFmtId="170" fontId="8" fillId="33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32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5" fillId="0" borderId="34" xfId="0" applyFont="1" applyBorder="1" applyAlignment="1" applyProtection="1">
      <alignment wrapText="1"/>
      <protection/>
    </xf>
    <xf numFmtId="0" fontId="5" fillId="0" borderId="35" xfId="0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 vertical="top" wrapText="1"/>
      <protection/>
    </xf>
    <xf numFmtId="0" fontId="6" fillId="0" borderId="37" xfId="0" applyFont="1" applyBorder="1" applyAlignment="1" applyProtection="1">
      <alignment horizontal="right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top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top"/>
      <protection/>
    </xf>
    <xf numFmtId="0" fontId="8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left" vertical="top"/>
      <protection/>
    </xf>
    <xf numFmtId="0" fontId="5" fillId="0" borderId="47" xfId="0" applyFont="1" applyBorder="1" applyAlignment="1" applyProtection="1">
      <alignment horizontal="left" vertical="top"/>
      <protection/>
    </xf>
    <xf numFmtId="6" fontId="10" fillId="0" borderId="47" xfId="0" applyNumberFormat="1" applyFont="1" applyBorder="1" applyAlignment="1" applyProtection="1">
      <alignment vertical="top" wrapText="1"/>
      <protection/>
    </xf>
    <xf numFmtId="0" fontId="10" fillId="0" borderId="47" xfId="0" applyFont="1" applyBorder="1" applyAlignment="1" applyProtection="1">
      <alignment horizontal="center" vertical="top" wrapText="1"/>
      <protection/>
    </xf>
    <xf numFmtId="0" fontId="10" fillId="0" borderId="47" xfId="0" applyFont="1" applyBorder="1" applyAlignment="1" applyProtection="1">
      <alignment vertical="top" wrapText="1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6" fontId="6" fillId="0" borderId="37" xfId="0" applyNumberFormat="1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 horizontal="left" vertical="top" wrapText="1"/>
      <protection/>
    </xf>
    <xf numFmtId="170" fontId="5" fillId="0" borderId="48" xfId="0" applyNumberFormat="1" applyFont="1" applyBorder="1" applyAlignment="1" applyProtection="1">
      <alignment wrapText="1"/>
      <protection locked="0"/>
    </xf>
    <xf numFmtId="170" fontId="5" fillId="0" borderId="49" xfId="0" applyNumberFormat="1" applyFont="1" applyBorder="1" applyAlignment="1" applyProtection="1">
      <alignment vertical="top" wrapText="1"/>
      <protection locked="0"/>
    </xf>
    <xf numFmtId="170" fontId="5" fillId="0" borderId="50" xfId="0" applyNumberFormat="1" applyFont="1" applyBorder="1" applyAlignment="1" applyProtection="1">
      <alignment vertical="top" wrapText="1"/>
      <protection locked="0"/>
    </xf>
    <xf numFmtId="170" fontId="5" fillId="0" borderId="51" xfId="0" applyNumberFormat="1" applyFont="1" applyBorder="1" applyAlignment="1" applyProtection="1">
      <alignment vertical="top" wrapText="1"/>
      <protection locked="0"/>
    </xf>
    <xf numFmtId="49" fontId="11" fillId="0" borderId="27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0" fontId="9" fillId="0" borderId="15" xfId="0" applyNumberFormat="1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top" wrapText="1"/>
      <protection locked="0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54" xfId="0" applyFont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55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left" vertical="top" wrapText="1" shrinkToFit="1"/>
      <protection locked="0"/>
    </xf>
    <xf numFmtId="0" fontId="8" fillId="0" borderId="57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Border="1" applyAlignment="1" applyProtection="1">
      <alignment horizontal="left" vertical="top" wrapText="1" shrinkToFit="1"/>
      <protection locked="0"/>
    </xf>
    <xf numFmtId="0" fontId="8" fillId="0" borderId="54" xfId="0" applyFont="1" applyBorder="1" applyAlignment="1" applyProtection="1">
      <alignment horizontal="left" vertical="top" wrapText="1" shrinkToFit="1"/>
      <protection locked="0"/>
    </xf>
    <xf numFmtId="0" fontId="8" fillId="0" borderId="35" xfId="0" applyFont="1" applyBorder="1" applyAlignment="1" applyProtection="1">
      <alignment horizontal="left" vertical="top" wrapText="1" shrinkToFit="1"/>
      <protection locked="0"/>
    </xf>
    <xf numFmtId="0" fontId="8" fillId="0" borderId="58" xfId="0" applyFont="1" applyBorder="1" applyAlignment="1" applyProtection="1">
      <alignment horizontal="left" vertical="top" wrapText="1" shrinkToFit="1"/>
      <protection locked="0"/>
    </xf>
    <xf numFmtId="0" fontId="8" fillId="0" borderId="59" xfId="0" applyFont="1" applyBorder="1" applyAlignment="1" applyProtection="1">
      <alignment horizontal="left" vertical="top" wrapText="1" shrinkToFit="1"/>
      <protection/>
    </xf>
    <xf numFmtId="0" fontId="8" fillId="0" borderId="18" xfId="0" applyFont="1" applyBorder="1" applyAlignment="1" applyProtection="1">
      <alignment horizontal="left" vertical="top" wrapText="1" shrinkToFit="1"/>
      <protection/>
    </xf>
    <xf numFmtId="0" fontId="8" fillId="0" borderId="55" xfId="0" applyFont="1" applyBorder="1" applyAlignment="1" applyProtection="1">
      <alignment horizontal="left" vertical="top" wrapText="1" shrinkToFit="1"/>
      <protection/>
    </xf>
    <xf numFmtId="170" fontId="9" fillId="0" borderId="14" xfId="0" applyNumberFormat="1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60" xfId="0" applyFont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horizontal="left" vertical="center"/>
      <protection locked="0"/>
    </xf>
    <xf numFmtId="0" fontId="11" fillId="0" borderId="53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0" fontId="11" fillId="0" borderId="62" xfId="0" applyFont="1" applyBorder="1" applyAlignment="1" applyProtection="1">
      <alignment horizontal="left" vertical="center"/>
      <protection locked="0"/>
    </xf>
    <xf numFmtId="0" fontId="11" fillId="0" borderId="63" xfId="0" applyFont="1" applyBorder="1" applyAlignment="1" applyProtection="1">
      <alignment horizontal="left" vertical="center"/>
      <protection locked="0"/>
    </xf>
    <xf numFmtId="0" fontId="11" fillId="0" borderId="60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left" vertical="center" wrapText="1"/>
      <protection locked="0"/>
    </xf>
    <xf numFmtId="0" fontId="11" fillId="0" borderId="64" xfId="0" applyFont="1" applyBorder="1" applyAlignment="1" applyProtection="1">
      <alignment horizontal="left" vertical="center" wrapText="1"/>
      <protection locked="0"/>
    </xf>
    <xf numFmtId="0" fontId="11" fillId="0" borderId="61" xfId="0" applyFont="1" applyBorder="1" applyAlignment="1" applyProtection="1">
      <alignment horizontal="left" vertical="center" wrapText="1"/>
      <protection locked="0"/>
    </xf>
    <xf numFmtId="0" fontId="11" fillId="0" borderId="62" xfId="0" applyFont="1" applyBorder="1" applyAlignment="1" applyProtection="1">
      <alignment horizontal="left" vertical="center" wrapText="1"/>
      <protection locked="0"/>
    </xf>
    <xf numFmtId="0" fontId="11" fillId="0" borderId="65" xfId="0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left" vertical="top"/>
      <protection locked="0"/>
    </xf>
    <xf numFmtId="0" fontId="11" fillId="33" borderId="66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/>
      <protection/>
    </xf>
    <xf numFmtId="0" fontId="11" fillId="33" borderId="69" xfId="0" applyFont="1" applyFill="1" applyBorder="1" applyAlignment="1" applyProtection="1">
      <alignment horizontal="center" vertical="center"/>
      <protection/>
    </xf>
    <xf numFmtId="6" fontId="6" fillId="0" borderId="70" xfId="0" applyNumberFormat="1" applyFont="1" applyBorder="1" applyAlignment="1" applyProtection="1">
      <alignment wrapText="1"/>
      <protection/>
    </xf>
    <xf numFmtId="6" fontId="6" fillId="0" borderId="54" xfId="0" applyNumberFormat="1" applyFont="1" applyBorder="1" applyAlignment="1" applyProtection="1">
      <alignment wrapText="1"/>
      <protection/>
    </xf>
    <xf numFmtId="6" fontId="6" fillId="0" borderId="71" xfId="0" applyNumberFormat="1" applyFont="1" applyBorder="1" applyAlignment="1" applyProtection="1">
      <alignment wrapText="1"/>
      <protection/>
    </xf>
    <xf numFmtId="6" fontId="6" fillId="0" borderId="70" xfId="0" applyNumberFormat="1" applyFont="1" applyBorder="1" applyAlignment="1" applyProtection="1">
      <alignment horizontal="right" wrapText="1"/>
      <protection/>
    </xf>
    <xf numFmtId="6" fontId="6" fillId="0" borderId="71" xfId="0" applyNumberFormat="1" applyFont="1" applyBorder="1" applyAlignment="1" applyProtection="1">
      <alignment horizontal="right" wrapText="1"/>
      <protection/>
    </xf>
    <xf numFmtId="6" fontId="6" fillId="0" borderId="36" xfId="0" applyNumberFormat="1" applyFont="1" applyBorder="1" applyAlignment="1" applyProtection="1">
      <alignment horizontal="right" wrapText="1"/>
      <protection/>
    </xf>
    <xf numFmtId="0" fontId="6" fillId="0" borderId="28" xfId="0" applyFont="1" applyBorder="1" applyAlignment="1" applyProtection="1">
      <alignment horizontal="left" vertical="top" wrapText="1"/>
      <protection/>
    </xf>
    <xf numFmtId="0" fontId="6" fillId="0" borderId="72" xfId="0" applyFont="1" applyBorder="1" applyAlignment="1" applyProtection="1">
      <alignment horizontal="left" vertical="top" wrapText="1"/>
      <protection/>
    </xf>
    <xf numFmtId="0" fontId="8" fillId="0" borderId="73" xfId="0" applyFont="1" applyBorder="1" applyAlignment="1" applyProtection="1">
      <alignment horizontal="left" vertical="top" wrapText="1"/>
      <protection/>
    </xf>
    <xf numFmtId="0" fontId="8" fillId="0" borderId="46" xfId="0" applyFont="1" applyBorder="1" applyAlignment="1" applyProtection="1">
      <alignment horizontal="left" vertical="top" wrapText="1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left" vertical="top"/>
      <protection/>
    </xf>
    <xf numFmtId="0" fontId="11" fillId="0" borderId="47" xfId="0" applyFont="1" applyBorder="1" applyAlignment="1" applyProtection="1">
      <alignment horizontal="left" vertical="top"/>
      <protection/>
    </xf>
    <xf numFmtId="0" fontId="11" fillId="0" borderId="74" xfId="0" applyFont="1" applyBorder="1" applyAlignment="1" applyProtection="1">
      <alignment horizontal="left" vertical="top"/>
      <protection/>
    </xf>
    <xf numFmtId="0" fontId="6" fillId="0" borderId="46" xfId="0" applyFont="1" applyBorder="1" applyAlignment="1" applyProtection="1">
      <alignment vertical="top" wrapText="1"/>
      <protection/>
    </xf>
    <xf numFmtId="0" fontId="6" fillId="0" borderId="47" xfId="0" applyFont="1" applyBorder="1" applyAlignment="1" applyProtection="1">
      <alignment vertical="top" wrapText="1"/>
      <protection/>
    </xf>
    <xf numFmtId="0" fontId="6" fillId="0" borderId="37" xfId="0" applyFont="1" applyBorder="1" applyAlignment="1" applyProtection="1">
      <alignment vertical="top" wrapText="1"/>
      <protection/>
    </xf>
    <xf numFmtId="0" fontId="5" fillId="0" borderId="75" xfId="0" applyFont="1" applyBorder="1" applyAlignment="1" applyProtection="1">
      <alignment horizontal="left" vertical="top" wrapText="1"/>
      <protection/>
    </xf>
    <xf numFmtId="0" fontId="5" fillId="0" borderId="71" xfId="0" applyFont="1" applyBorder="1" applyAlignment="1" applyProtection="1">
      <alignment horizontal="left" vertical="top" wrapText="1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6" fillId="0" borderId="76" xfId="0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 applyProtection="1">
      <alignment horizontal="left" vertical="center" wrapText="1"/>
      <protection/>
    </xf>
    <xf numFmtId="0" fontId="6" fillId="0" borderId="6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vertical="top" wrapText="1"/>
      <protection/>
    </xf>
    <xf numFmtId="0" fontId="5" fillId="0" borderId="72" xfId="0" applyFont="1" applyBorder="1" applyAlignment="1" applyProtection="1">
      <alignment vertical="top" wrapText="1"/>
      <protection/>
    </xf>
    <xf numFmtId="0" fontId="5" fillId="0" borderId="30" xfId="0" applyFont="1" applyBorder="1" applyAlignment="1" applyProtection="1">
      <alignment vertical="top" wrapText="1"/>
      <protection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6" fillId="0" borderId="77" xfId="0" applyFont="1" applyBorder="1" applyAlignment="1" applyProtection="1">
      <alignment horizontal="left" vertical="top" wrapText="1"/>
      <protection locked="0"/>
    </xf>
    <xf numFmtId="0" fontId="6" fillId="0" borderId="78" xfId="0" applyFont="1" applyBorder="1" applyAlignment="1" applyProtection="1">
      <alignment horizontal="left" vertical="top" wrapText="1"/>
      <protection locked="0"/>
    </xf>
    <xf numFmtId="0" fontId="6" fillId="0" borderId="79" xfId="0" applyFont="1" applyBorder="1" applyAlignment="1" applyProtection="1">
      <alignment horizontal="left" vertical="top" wrapText="1"/>
      <protection locked="0"/>
    </xf>
    <xf numFmtId="0" fontId="6" fillId="0" borderId="80" xfId="0" applyFont="1" applyBorder="1" applyAlignment="1" applyProtection="1">
      <alignment vertical="top" wrapText="1"/>
      <protection/>
    </xf>
    <xf numFmtId="0" fontId="6" fillId="0" borderId="81" xfId="0" applyFont="1" applyBorder="1" applyAlignment="1" applyProtection="1">
      <alignment vertical="top" wrapText="1"/>
      <protection/>
    </xf>
    <xf numFmtId="0" fontId="6" fillId="0" borderId="82" xfId="0" applyFont="1" applyBorder="1" applyAlignment="1" applyProtection="1">
      <alignment vertical="top" wrapText="1"/>
      <protection/>
    </xf>
    <xf numFmtId="0" fontId="5" fillId="0" borderId="46" xfId="0" applyFont="1" applyBorder="1" applyAlignment="1" applyProtection="1">
      <alignment vertical="top" wrapText="1"/>
      <protection/>
    </xf>
    <xf numFmtId="0" fontId="5" fillId="0" borderId="47" xfId="0" applyFont="1" applyBorder="1" applyAlignment="1" applyProtection="1">
      <alignment vertical="top"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4" fillId="0" borderId="83" xfId="0" applyFont="1" applyBorder="1" applyAlignment="1" applyProtection="1">
      <alignment horizontal="center" vertical="top" wrapText="1"/>
      <protection/>
    </xf>
    <xf numFmtId="0" fontId="4" fillId="0" borderId="84" xfId="0" applyFont="1" applyBorder="1" applyAlignment="1" applyProtection="1">
      <alignment horizontal="center" vertical="top" wrapText="1"/>
      <protection/>
    </xf>
    <xf numFmtId="0" fontId="4" fillId="0" borderId="85" xfId="0" applyFont="1" applyBorder="1" applyAlignment="1" applyProtection="1">
      <alignment horizontal="center" vertical="top" wrapText="1"/>
      <protection/>
    </xf>
    <xf numFmtId="0" fontId="4" fillId="0" borderId="86" xfId="0" applyFont="1" applyBorder="1" applyAlignment="1" applyProtection="1">
      <alignment horizontal="center" vertical="top" wrapText="1"/>
      <protection/>
    </xf>
    <xf numFmtId="0" fontId="4" fillId="0" borderId="87" xfId="0" applyFont="1" applyBorder="1" applyAlignment="1" applyProtection="1">
      <alignment horizontal="center" vertical="top" wrapText="1"/>
      <protection/>
    </xf>
    <xf numFmtId="0" fontId="4" fillId="0" borderId="88" xfId="0" applyFont="1" applyBorder="1" applyAlignment="1" applyProtection="1">
      <alignment horizontal="center" vertical="top" wrapText="1"/>
      <protection/>
    </xf>
    <xf numFmtId="0" fontId="5" fillId="0" borderId="89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90" xfId="0" applyFont="1" applyBorder="1" applyAlignment="1" applyProtection="1">
      <alignment horizontal="left" vertical="center" wrapText="1"/>
      <protection locked="0"/>
    </xf>
    <xf numFmtId="0" fontId="5" fillId="0" borderId="91" xfId="0" applyFont="1" applyBorder="1" applyAlignment="1" applyProtection="1">
      <alignment horizontal="left" vertical="center" wrapText="1"/>
      <protection locked="0"/>
    </xf>
    <xf numFmtId="0" fontId="8" fillId="0" borderId="92" xfId="0" applyFont="1" applyBorder="1" applyAlignment="1" applyProtection="1">
      <alignment horizontal="left" vertical="top" wrapText="1"/>
      <protection/>
    </xf>
    <xf numFmtId="0" fontId="8" fillId="0" borderId="93" xfId="0" applyFont="1" applyBorder="1" applyAlignment="1" applyProtection="1">
      <alignment horizontal="left" vertical="top" wrapText="1"/>
      <protection/>
    </xf>
    <xf numFmtId="0" fontId="5" fillId="0" borderId="94" xfId="0" applyFont="1" applyBorder="1" applyAlignment="1" applyProtection="1">
      <alignment horizontal="left" vertical="top" wrapText="1"/>
      <protection locked="0"/>
    </xf>
    <xf numFmtId="0" fontId="5" fillId="0" borderId="95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/>
    </xf>
    <xf numFmtId="0" fontId="5" fillId="0" borderId="96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46" xfId="0" applyFont="1" applyBorder="1" applyAlignment="1" applyProtection="1">
      <alignment horizontal="left" vertical="top" wrapText="1"/>
      <protection/>
    </xf>
    <xf numFmtId="170" fontId="6" fillId="0" borderId="97" xfId="0" applyNumberFormat="1" applyFont="1" applyBorder="1" applyAlignment="1" applyProtection="1">
      <alignment horizontal="center" vertical="center" wrapText="1"/>
      <protection locked="0"/>
    </xf>
    <xf numFmtId="170" fontId="6" fillId="0" borderId="98" xfId="0" applyNumberFormat="1" applyFont="1" applyBorder="1" applyAlignment="1" applyProtection="1">
      <alignment horizontal="center" vertical="center" wrapText="1"/>
      <protection locked="0"/>
    </xf>
    <xf numFmtId="170" fontId="6" fillId="0" borderId="70" xfId="0" applyNumberFormat="1" applyFont="1" applyBorder="1" applyAlignment="1" applyProtection="1">
      <alignment horizontal="center" vertical="center" wrapText="1"/>
      <protection locked="0"/>
    </xf>
    <xf numFmtId="170" fontId="6" fillId="0" borderId="99" xfId="0" applyNumberFormat="1" applyFont="1" applyBorder="1" applyAlignment="1" applyProtection="1">
      <alignment horizontal="center" vertical="center" wrapText="1"/>
      <protection locked="0"/>
    </xf>
    <xf numFmtId="170" fontId="6" fillId="0" borderId="47" xfId="0" applyNumberFormat="1" applyFont="1" applyBorder="1" applyAlignment="1" applyProtection="1">
      <alignment horizontal="center" vertical="center" wrapText="1"/>
      <protection locked="0"/>
    </xf>
    <xf numFmtId="170" fontId="6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96" xfId="0" applyFont="1" applyBorder="1" applyAlignment="1" applyProtection="1">
      <alignment horizontal="center" vertical="center"/>
      <protection/>
    </xf>
    <xf numFmtId="0" fontId="5" fillId="0" borderId="98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6" fontId="6" fillId="0" borderId="75" xfId="0" applyNumberFormat="1" applyFont="1" applyBorder="1" applyAlignment="1" applyProtection="1">
      <alignment wrapText="1"/>
      <protection/>
    </xf>
    <xf numFmtId="6" fontId="6" fillId="0" borderId="37" xfId="0" applyNumberFormat="1" applyFont="1" applyBorder="1" applyAlignment="1" applyProtection="1">
      <alignment wrapText="1"/>
      <protection/>
    </xf>
    <xf numFmtId="6" fontId="6" fillId="0" borderId="75" xfId="0" applyNumberFormat="1" applyFont="1" applyBorder="1" applyAlignment="1" applyProtection="1">
      <alignment horizontal="right" wrapText="1"/>
      <protection/>
    </xf>
    <xf numFmtId="10" fontId="5" fillId="0" borderId="97" xfId="0" applyNumberFormat="1" applyFont="1" applyBorder="1" applyAlignment="1" applyProtection="1">
      <alignment horizontal="center" vertical="center" wrapText="1"/>
      <protection locked="0"/>
    </xf>
    <xf numFmtId="10" fontId="5" fillId="0" borderId="100" xfId="0" applyNumberFormat="1" applyFont="1" applyBorder="1" applyAlignment="1" applyProtection="1">
      <alignment horizontal="center" vertical="center" wrapText="1"/>
      <protection locked="0"/>
    </xf>
    <xf numFmtId="10" fontId="5" fillId="0" borderId="99" xfId="0" applyNumberFormat="1" applyFont="1" applyBorder="1" applyAlignment="1" applyProtection="1">
      <alignment horizontal="center" vertical="center" wrapText="1"/>
      <protection locked="0"/>
    </xf>
    <xf numFmtId="10" fontId="5" fillId="0" borderId="10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/>
    </xf>
    <xf numFmtId="170" fontId="9" fillId="0" borderId="16" xfId="0" applyNumberFormat="1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4" fontId="5" fillId="0" borderId="17" xfId="0" applyNumberFormat="1" applyFont="1" applyBorder="1" applyAlignment="1" applyProtection="1">
      <alignment horizontal="right" vertical="top" wrapText="1"/>
      <protection locked="0"/>
    </xf>
    <xf numFmtId="6" fontId="10" fillId="0" borderId="102" xfId="0" applyNumberFormat="1" applyFont="1" applyBorder="1" applyAlignment="1" applyProtection="1">
      <alignment horizontal="right" wrapText="1"/>
      <protection/>
    </xf>
    <xf numFmtId="6" fontId="10" fillId="0" borderId="87" xfId="0" applyNumberFormat="1" applyFont="1" applyBorder="1" applyAlignment="1" applyProtection="1">
      <alignment horizontal="right" wrapText="1"/>
      <protection/>
    </xf>
    <xf numFmtId="6" fontId="10" fillId="0" borderId="88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85" zoomScalePageLayoutView="0" workbookViewId="0" topLeftCell="A28">
      <selection activeCell="G39" sqref="G39:H39"/>
    </sheetView>
  </sheetViews>
  <sheetFormatPr defaultColWidth="9.2734375" defaultRowHeight="18"/>
  <cols>
    <col min="1" max="1" width="9.2734375" style="27" customWidth="1"/>
    <col min="2" max="2" width="5.72265625" style="27" customWidth="1"/>
    <col min="3" max="3" width="4.18359375" style="27" customWidth="1"/>
    <col min="4" max="4" width="12.2734375" style="27" customWidth="1"/>
    <col min="5" max="5" width="4.453125" style="27" customWidth="1"/>
    <col min="6" max="6" width="3.72265625" style="27" customWidth="1"/>
    <col min="7" max="7" width="6.72265625" style="27" customWidth="1"/>
    <col min="8" max="8" width="9.99609375" style="27" customWidth="1"/>
    <col min="9" max="9" width="11.453125" style="27" customWidth="1"/>
    <col min="10" max="10" width="12.72265625" style="27" customWidth="1"/>
    <col min="11" max="16384" width="9.2734375" style="27" customWidth="1"/>
  </cols>
  <sheetData>
    <row r="1" spans="1:10" ht="18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8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9" ht="18">
      <c r="A3" s="28" t="s">
        <v>0</v>
      </c>
      <c r="F3" s="60" t="s">
        <v>58</v>
      </c>
      <c r="H3" s="61"/>
      <c r="I3" s="61"/>
    </row>
    <row r="4" ht="18">
      <c r="A4" s="29" t="s">
        <v>55</v>
      </c>
    </row>
    <row r="5" ht="18.75" thickBot="1">
      <c r="A5" s="29" t="s">
        <v>16</v>
      </c>
    </row>
    <row r="6" spans="1:10" ht="30" customHeight="1" thickBot="1">
      <c r="A6" s="139"/>
      <c r="B6" s="30" t="s">
        <v>1</v>
      </c>
      <c r="C6" s="31"/>
      <c r="D6" s="145"/>
      <c r="E6" s="146"/>
      <c r="F6" s="146"/>
      <c r="G6" s="146"/>
      <c r="H6" s="146"/>
      <c r="I6" s="147"/>
      <c r="J6" s="142"/>
    </row>
    <row r="7" spans="1:10" ht="30" customHeight="1" thickBot="1">
      <c r="A7" s="140"/>
      <c r="B7" s="32" t="s">
        <v>2</v>
      </c>
      <c r="C7" s="33"/>
      <c r="D7" s="145"/>
      <c r="E7" s="146"/>
      <c r="F7" s="146"/>
      <c r="G7" s="146"/>
      <c r="H7" s="146"/>
      <c r="I7" s="147"/>
      <c r="J7" s="143"/>
    </row>
    <row r="8" spans="1:10" ht="30" customHeight="1" thickBot="1">
      <c r="A8" s="140"/>
      <c r="B8" s="32" t="s">
        <v>3</v>
      </c>
      <c r="C8" s="33"/>
      <c r="D8" s="145"/>
      <c r="E8" s="146"/>
      <c r="F8" s="146"/>
      <c r="G8" s="146"/>
      <c r="H8" s="146"/>
      <c r="I8" s="147"/>
      <c r="J8" s="143"/>
    </row>
    <row r="9" spans="1:10" ht="30" customHeight="1" thickBot="1">
      <c r="A9" s="141"/>
      <c r="B9" s="34" t="s">
        <v>4</v>
      </c>
      <c r="C9" s="35"/>
      <c r="D9" s="145"/>
      <c r="E9" s="146"/>
      <c r="F9" s="148"/>
      <c r="G9" s="2" t="s">
        <v>19</v>
      </c>
      <c r="H9" s="145"/>
      <c r="I9" s="147"/>
      <c r="J9" s="144"/>
    </row>
    <row r="10" spans="1:10" ht="26.25" thickBot="1">
      <c r="A10" s="36" t="s">
        <v>5</v>
      </c>
      <c r="B10" s="116" t="s">
        <v>6</v>
      </c>
      <c r="C10" s="117"/>
      <c r="D10" s="117"/>
      <c r="E10" s="117"/>
      <c r="F10" s="117"/>
      <c r="G10" s="117"/>
      <c r="H10" s="117"/>
      <c r="I10" s="118"/>
      <c r="J10" s="37" t="s">
        <v>7</v>
      </c>
    </row>
    <row r="11" spans="1:10" ht="23.25" customHeight="1">
      <c r="A11" s="119" t="s">
        <v>42</v>
      </c>
      <c r="B11" s="38" t="s">
        <v>8</v>
      </c>
      <c r="C11" s="68" t="s">
        <v>20</v>
      </c>
      <c r="D11" s="68"/>
      <c r="E11" s="68" t="s">
        <v>36</v>
      </c>
      <c r="F11" s="68"/>
      <c r="G11" s="39" t="s">
        <v>9</v>
      </c>
      <c r="H11" s="39" t="s">
        <v>26</v>
      </c>
      <c r="I11" s="40" t="s">
        <v>17</v>
      </c>
      <c r="J11" s="169">
        <f>I16</f>
        <v>0</v>
      </c>
    </row>
    <row r="12" spans="1:10" ht="17.25" customHeight="1">
      <c r="A12" s="120"/>
      <c r="B12" s="41">
        <v>1</v>
      </c>
      <c r="C12" s="69"/>
      <c r="D12" s="69"/>
      <c r="E12" s="82"/>
      <c r="F12" s="82"/>
      <c r="G12" s="6"/>
      <c r="H12" s="11">
        <v>9</v>
      </c>
      <c r="I12" s="15">
        <f>E12*G12/12*H12</f>
        <v>0</v>
      </c>
      <c r="J12" s="106"/>
    </row>
    <row r="13" spans="1:10" ht="18">
      <c r="A13" s="120"/>
      <c r="B13" s="41">
        <v>2</v>
      </c>
      <c r="C13" s="176"/>
      <c r="D13" s="176"/>
      <c r="E13" s="62"/>
      <c r="F13" s="62"/>
      <c r="G13" s="7"/>
      <c r="H13" s="12">
        <v>9</v>
      </c>
      <c r="I13" s="15">
        <f>E13*G13/12*H13</f>
        <v>0</v>
      </c>
      <c r="J13" s="106"/>
    </row>
    <row r="14" spans="1:10" ht="18">
      <c r="A14" s="120"/>
      <c r="B14" s="41">
        <v>3</v>
      </c>
      <c r="C14" s="176"/>
      <c r="D14" s="176"/>
      <c r="E14" s="62"/>
      <c r="F14" s="62"/>
      <c r="G14" s="7"/>
      <c r="H14" s="12">
        <v>9</v>
      </c>
      <c r="I14" s="15">
        <f>E14*G14/12*H14</f>
        <v>0</v>
      </c>
      <c r="J14" s="106"/>
    </row>
    <row r="15" spans="1:10" ht="18">
      <c r="A15" s="120"/>
      <c r="B15" s="41">
        <v>4</v>
      </c>
      <c r="C15" s="177"/>
      <c r="D15" s="177"/>
      <c r="E15" s="175"/>
      <c r="F15" s="175"/>
      <c r="G15" s="8"/>
      <c r="H15" s="13">
        <v>9</v>
      </c>
      <c r="I15" s="15">
        <f>E15*G15/12*H15</f>
        <v>0</v>
      </c>
      <c r="J15" s="106"/>
    </row>
    <row r="16" spans="1:10" ht="18.75" thickBot="1">
      <c r="A16" s="120"/>
      <c r="B16" s="70" t="s">
        <v>18</v>
      </c>
      <c r="C16" s="71"/>
      <c r="D16" s="71"/>
      <c r="E16" s="71"/>
      <c r="F16" s="71"/>
      <c r="G16" s="71"/>
      <c r="H16" s="71"/>
      <c r="I16" s="18">
        <f>SUM(I12:I15)</f>
        <v>0</v>
      </c>
      <c r="J16" s="106"/>
    </row>
    <row r="17" spans="1:10" ht="17.25" customHeight="1">
      <c r="A17" s="120"/>
      <c r="B17" s="79" t="s">
        <v>41</v>
      </c>
      <c r="C17" s="73"/>
      <c r="D17" s="73"/>
      <c r="E17" s="73"/>
      <c r="F17" s="73"/>
      <c r="G17" s="73"/>
      <c r="H17" s="73"/>
      <c r="I17" s="74"/>
      <c r="J17" s="106"/>
    </row>
    <row r="18" spans="1:10" ht="17.25" customHeight="1">
      <c r="A18" s="120"/>
      <c r="B18" s="80"/>
      <c r="C18" s="75"/>
      <c r="D18" s="75"/>
      <c r="E18" s="75"/>
      <c r="F18" s="75"/>
      <c r="G18" s="75"/>
      <c r="H18" s="75"/>
      <c r="I18" s="76"/>
      <c r="J18" s="106"/>
    </row>
    <row r="19" spans="1:10" ht="17.25" customHeight="1" thickBot="1">
      <c r="A19" s="120"/>
      <c r="B19" s="81"/>
      <c r="C19" s="77"/>
      <c r="D19" s="77"/>
      <c r="E19" s="77"/>
      <c r="F19" s="77"/>
      <c r="G19" s="77"/>
      <c r="H19" s="77"/>
      <c r="I19" s="78"/>
      <c r="J19" s="106"/>
    </row>
    <row r="20" spans="1:10" ht="23.25" customHeight="1">
      <c r="A20" s="154" t="s">
        <v>43</v>
      </c>
      <c r="B20" s="42" t="s">
        <v>8</v>
      </c>
      <c r="C20" s="68" t="s">
        <v>17</v>
      </c>
      <c r="D20" s="68"/>
      <c r="E20" s="72" t="s">
        <v>25</v>
      </c>
      <c r="F20" s="72"/>
      <c r="G20" s="43" t="s">
        <v>13</v>
      </c>
      <c r="H20" s="43" t="s">
        <v>14</v>
      </c>
      <c r="I20" s="44" t="s">
        <v>15</v>
      </c>
      <c r="J20" s="179">
        <f>I25</f>
        <v>0</v>
      </c>
    </row>
    <row r="21" spans="1:10" ht="17.25" customHeight="1">
      <c r="A21" s="155"/>
      <c r="B21" s="45">
        <v>1</v>
      </c>
      <c r="C21" s="178">
        <f>I12</f>
        <v>0</v>
      </c>
      <c r="D21" s="178"/>
      <c r="E21" s="62"/>
      <c r="F21" s="62"/>
      <c r="G21" s="9"/>
      <c r="H21" s="46" t="s">
        <v>14</v>
      </c>
      <c r="I21" s="14">
        <f>(C21*G21)+E21</f>
        <v>0</v>
      </c>
      <c r="J21" s="180"/>
    </row>
    <row r="22" spans="1:10" ht="17.25" customHeight="1">
      <c r="A22" s="155"/>
      <c r="B22" s="45">
        <v>2</v>
      </c>
      <c r="C22" s="178">
        <f>I13</f>
        <v>0</v>
      </c>
      <c r="D22" s="178"/>
      <c r="E22" s="62"/>
      <c r="F22" s="62"/>
      <c r="G22" s="9"/>
      <c r="H22" s="46" t="s">
        <v>14</v>
      </c>
      <c r="I22" s="14">
        <f>(C22*G22)+E22</f>
        <v>0</v>
      </c>
      <c r="J22" s="180"/>
    </row>
    <row r="23" spans="1:10" ht="17.25" customHeight="1">
      <c r="A23" s="155"/>
      <c r="B23" s="45">
        <v>3</v>
      </c>
      <c r="C23" s="178">
        <f>I14</f>
        <v>0</v>
      </c>
      <c r="D23" s="178"/>
      <c r="E23" s="62"/>
      <c r="F23" s="62"/>
      <c r="G23" s="9"/>
      <c r="H23" s="46" t="s">
        <v>14</v>
      </c>
      <c r="I23" s="14">
        <f>(C23*G23)+E23</f>
        <v>0</v>
      </c>
      <c r="J23" s="180"/>
    </row>
    <row r="24" spans="1:10" ht="17.25" customHeight="1">
      <c r="A24" s="155"/>
      <c r="B24" s="45">
        <v>4</v>
      </c>
      <c r="C24" s="178">
        <f>I15</f>
        <v>0</v>
      </c>
      <c r="D24" s="178"/>
      <c r="E24" s="175"/>
      <c r="F24" s="175"/>
      <c r="G24" s="9"/>
      <c r="H24" s="46" t="s">
        <v>14</v>
      </c>
      <c r="I24" s="16">
        <f>(C24*G24)+E24</f>
        <v>0</v>
      </c>
      <c r="J24" s="180"/>
    </row>
    <row r="25" spans="1:10" ht="13.5" customHeight="1" thickBot="1">
      <c r="A25" s="156"/>
      <c r="B25" s="47" t="s">
        <v>12</v>
      </c>
      <c r="C25" s="48"/>
      <c r="D25" s="49"/>
      <c r="E25" s="50"/>
      <c r="F25" s="50"/>
      <c r="G25" s="51"/>
      <c r="H25" s="51"/>
      <c r="I25" s="17">
        <f>SUM(I21:I24)</f>
        <v>0</v>
      </c>
      <c r="J25" s="181"/>
    </row>
    <row r="26" spans="1:10" ht="17.25" customHeight="1">
      <c r="A26" s="119" t="s">
        <v>44</v>
      </c>
      <c r="B26" s="122" t="s">
        <v>37</v>
      </c>
      <c r="C26" s="123"/>
      <c r="D26" s="123"/>
      <c r="E26" s="123"/>
      <c r="F26" s="123"/>
      <c r="G26" s="123"/>
      <c r="H26" s="124"/>
      <c r="I26" s="55">
        <v>0</v>
      </c>
      <c r="J26" s="105">
        <f>I26</f>
        <v>0</v>
      </c>
    </row>
    <row r="27" spans="1:10" ht="18">
      <c r="A27" s="120"/>
      <c r="B27" s="110" t="s">
        <v>41</v>
      </c>
      <c r="C27" s="64"/>
      <c r="D27" s="64"/>
      <c r="E27" s="64"/>
      <c r="F27" s="64"/>
      <c r="G27" s="64"/>
      <c r="H27" s="64"/>
      <c r="I27" s="65"/>
      <c r="J27" s="106"/>
    </row>
    <row r="28" spans="1:10" ht="17.25" customHeight="1" thickBot="1">
      <c r="A28" s="121"/>
      <c r="B28" s="111"/>
      <c r="C28" s="66"/>
      <c r="D28" s="66"/>
      <c r="E28" s="66"/>
      <c r="F28" s="66"/>
      <c r="G28" s="66"/>
      <c r="H28" s="66"/>
      <c r="I28" s="67"/>
      <c r="J28" s="107"/>
    </row>
    <row r="29" spans="1:10" ht="30" customHeight="1" thickBot="1">
      <c r="A29" s="52" t="s">
        <v>45</v>
      </c>
      <c r="B29" s="108" t="s">
        <v>27</v>
      </c>
      <c r="C29" s="109"/>
      <c r="D29" s="109"/>
      <c r="E29" s="109"/>
      <c r="F29" s="109"/>
      <c r="G29" s="109"/>
      <c r="H29" s="109"/>
      <c r="I29" s="1">
        <v>0</v>
      </c>
      <c r="J29" s="53">
        <f>I29</f>
        <v>0</v>
      </c>
    </row>
    <row r="30" spans="1:10" ht="14.25" customHeight="1" thickBot="1">
      <c r="A30" s="119" t="s">
        <v>46</v>
      </c>
      <c r="B30" s="113" t="s">
        <v>35</v>
      </c>
      <c r="C30" s="114"/>
      <c r="D30" s="114"/>
      <c r="E30" s="114"/>
      <c r="F30" s="114"/>
      <c r="G30" s="114"/>
      <c r="H30" s="114"/>
      <c r="I30" s="115"/>
      <c r="J30" s="102">
        <f>SUM(I30:I39)</f>
        <v>0</v>
      </c>
    </row>
    <row r="31" spans="1:10" ht="12" customHeight="1">
      <c r="A31" s="120"/>
      <c r="B31" s="10"/>
      <c r="C31" s="98" t="s">
        <v>32</v>
      </c>
      <c r="D31" s="99"/>
      <c r="E31" s="101"/>
      <c r="F31" s="98" t="s">
        <v>34</v>
      </c>
      <c r="G31" s="99"/>
      <c r="H31" s="100"/>
      <c r="I31" s="25" t="s">
        <v>38</v>
      </c>
      <c r="J31" s="103"/>
    </row>
    <row r="32" spans="1:10" ht="18">
      <c r="A32" s="155"/>
      <c r="B32" s="149" t="s">
        <v>41</v>
      </c>
      <c r="C32" s="91"/>
      <c r="D32" s="92"/>
      <c r="E32" s="93"/>
      <c r="F32" s="85"/>
      <c r="G32" s="86"/>
      <c r="H32" s="86"/>
      <c r="I32" s="87"/>
      <c r="J32" s="103"/>
    </row>
    <row r="33" spans="1:10" ht="18">
      <c r="A33" s="155"/>
      <c r="B33" s="150"/>
      <c r="C33" s="94"/>
      <c r="D33" s="95"/>
      <c r="E33" s="96"/>
      <c r="F33" s="88"/>
      <c r="G33" s="89"/>
      <c r="H33" s="89"/>
      <c r="I33" s="90"/>
      <c r="J33" s="103"/>
    </row>
    <row r="34" spans="1:10" ht="13.5" customHeight="1">
      <c r="A34" s="155"/>
      <c r="B34" s="3" t="s">
        <v>33</v>
      </c>
      <c r="C34" s="83"/>
      <c r="D34" s="83"/>
      <c r="E34" s="83"/>
      <c r="F34" s="83"/>
      <c r="G34" s="83"/>
      <c r="H34" s="97"/>
      <c r="I34" s="23">
        <f>C34+F34</f>
        <v>0</v>
      </c>
      <c r="J34" s="103"/>
    </row>
    <row r="35" spans="1:10" ht="14.25" customHeight="1">
      <c r="A35" s="120"/>
      <c r="B35" s="3" t="s">
        <v>21</v>
      </c>
      <c r="C35" s="63"/>
      <c r="D35" s="63"/>
      <c r="E35" s="63"/>
      <c r="F35" s="63"/>
      <c r="G35" s="63"/>
      <c r="H35" s="84"/>
      <c r="I35" s="23">
        <f>C35+F35</f>
        <v>0</v>
      </c>
      <c r="J35" s="104"/>
    </row>
    <row r="36" spans="1:10" ht="14.25" customHeight="1">
      <c r="A36" s="120"/>
      <c r="B36" s="4" t="s">
        <v>22</v>
      </c>
      <c r="C36" s="63"/>
      <c r="D36" s="63"/>
      <c r="E36" s="63"/>
      <c r="F36" s="63"/>
      <c r="G36" s="63"/>
      <c r="H36" s="84"/>
      <c r="I36" s="23">
        <f>C36+F36</f>
        <v>0</v>
      </c>
      <c r="J36" s="104"/>
    </row>
    <row r="37" spans="1:10" ht="13.5" customHeight="1">
      <c r="A37" s="120"/>
      <c r="B37" s="5" t="s">
        <v>23</v>
      </c>
      <c r="C37" s="63"/>
      <c r="D37" s="63"/>
      <c r="E37" s="63"/>
      <c r="F37" s="63"/>
      <c r="G37" s="63"/>
      <c r="H37" s="84"/>
      <c r="I37" s="23">
        <f>C37+F37</f>
        <v>0</v>
      </c>
      <c r="J37" s="104"/>
    </row>
    <row r="38" spans="1:10" ht="14.25" customHeight="1" thickBot="1">
      <c r="A38" s="120"/>
      <c r="B38" s="5" t="s">
        <v>24</v>
      </c>
      <c r="C38" s="63"/>
      <c r="D38" s="63"/>
      <c r="E38" s="63"/>
      <c r="F38" s="63"/>
      <c r="G38" s="63"/>
      <c r="H38" s="84"/>
      <c r="I38" s="23">
        <f>C38+F38</f>
        <v>0</v>
      </c>
      <c r="J38" s="104"/>
    </row>
    <row r="39" spans="1:10" ht="14.25" customHeight="1" thickBot="1">
      <c r="A39" s="120"/>
      <c r="B39" s="19" t="s">
        <v>28</v>
      </c>
      <c r="C39" s="20" t="s">
        <v>30</v>
      </c>
      <c r="D39" s="24">
        <v>0</v>
      </c>
      <c r="E39" s="21" t="s">
        <v>31</v>
      </c>
      <c r="F39" s="59" t="s">
        <v>56</v>
      </c>
      <c r="G39" s="112" t="s">
        <v>29</v>
      </c>
      <c r="H39" s="112"/>
      <c r="I39" s="22">
        <f>D39*F39</f>
        <v>0</v>
      </c>
      <c r="J39" s="104"/>
    </row>
    <row r="40" spans="1:10" ht="18">
      <c r="A40" s="154" t="s">
        <v>47</v>
      </c>
      <c r="B40" s="132" t="s">
        <v>10</v>
      </c>
      <c r="C40" s="133"/>
      <c r="D40" s="133"/>
      <c r="E40" s="133"/>
      <c r="F40" s="133"/>
      <c r="G40" s="133"/>
      <c r="H40" s="133"/>
      <c r="I40" s="134"/>
      <c r="J40" s="167">
        <f>SUM(I41:I45)</f>
        <v>0</v>
      </c>
    </row>
    <row r="41" spans="1:10" ht="18">
      <c r="A41" s="155"/>
      <c r="B41" s="138"/>
      <c r="C41" s="138"/>
      <c r="D41" s="138"/>
      <c r="E41" s="138"/>
      <c r="F41" s="138"/>
      <c r="G41" s="138"/>
      <c r="H41" s="138"/>
      <c r="I41" s="56">
        <v>0</v>
      </c>
      <c r="J41" s="103"/>
    </row>
    <row r="42" spans="1:10" ht="18">
      <c r="A42" s="155"/>
      <c r="B42" s="138"/>
      <c r="C42" s="138"/>
      <c r="D42" s="138"/>
      <c r="E42" s="138"/>
      <c r="F42" s="138"/>
      <c r="G42" s="138"/>
      <c r="H42" s="138"/>
      <c r="I42" s="56">
        <v>0</v>
      </c>
      <c r="J42" s="103"/>
    </row>
    <row r="43" spans="1:10" ht="18">
      <c r="A43" s="155"/>
      <c r="B43" s="138"/>
      <c r="C43" s="138"/>
      <c r="D43" s="138"/>
      <c r="E43" s="138"/>
      <c r="F43" s="138"/>
      <c r="G43" s="138"/>
      <c r="H43" s="138"/>
      <c r="I43" s="56">
        <v>0</v>
      </c>
      <c r="J43" s="103"/>
    </row>
    <row r="44" spans="1:10" ht="18">
      <c r="A44" s="155"/>
      <c r="B44" s="138"/>
      <c r="C44" s="138"/>
      <c r="D44" s="138"/>
      <c r="E44" s="138"/>
      <c r="F44" s="138"/>
      <c r="G44" s="138"/>
      <c r="H44" s="138"/>
      <c r="I44" s="56">
        <v>0</v>
      </c>
      <c r="J44" s="103"/>
    </row>
    <row r="45" spans="1:10" ht="18.75" thickBot="1">
      <c r="A45" s="156"/>
      <c r="B45" s="151"/>
      <c r="C45" s="152"/>
      <c r="D45" s="152"/>
      <c r="E45" s="152"/>
      <c r="F45" s="152"/>
      <c r="G45" s="152"/>
      <c r="H45" s="152"/>
      <c r="I45" s="57">
        <v>0</v>
      </c>
      <c r="J45" s="168"/>
    </row>
    <row r="46" spans="1:10" ht="18" customHeight="1">
      <c r="A46" s="119" t="s">
        <v>51</v>
      </c>
      <c r="B46" s="132" t="s">
        <v>11</v>
      </c>
      <c r="C46" s="133"/>
      <c r="D46" s="133"/>
      <c r="E46" s="133"/>
      <c r="F46" s="133"/>
      <c r="G46" s="133"/>
      <c r="H46" s="133"/>
      <c r="I46" s="134"/>
      <c r="J46" s="167">
        <f>SUM(I47:I48)</f>
        <v>0</v>
      </c>
    </row>
    <row r="47" spans="1:10" ht="18">
      <c r="A47" s="120"/>
      <c r="B47" s="128"/>
      <c r="C47" s="129"/>
      <c r="D47" s="129"/>
      <c r="E47" s="129"/>
      <c r="F47" s="129"/>
      <c r="G47" s="129"/>
      <c r="H47" s="129"/>
      <c r="I47" s="56">
        <v>0</v>
      </c>
      <c r="J47" s="103"/>
    </row>
    <row r="48" spans="1:10" ht="21" customHeight="1" thickBot="1">
      <c r="A48" s="121"/>
      <c r="B48" s="130"/>
      <c r="C48" s="131"/>
      <c r="D48" s="131"/>
      <c r="E48" s="131"/>
      <c r="F48" s="131"/>
      <c r="G48" s="131"/>
      <c r="H48" s="131"/>
      <c r="I48" s="58">
        <v>0</v>
      </c>
      <c r="J48" s="168"/>
    </row>
    <row r="49" spans="1:10" ht="26.25" thickBot="1">
      <c r="A49" s="54" t="s">
        <v>54</v>
      </c>
      <c r="B49" s="135" t="s">
        <v>49</v>
      </c>
      <c r="C49" s="136"/>
      <c r="D49" s="136"/>
      <c r="E49" s="136"/>
      <c r="F49" s="136"/>
      <c r="G49" s="136"/>
      <c r="H49" s="136"/>
      <c r="I49" s="137"/>
      <c r="J49" s="53">
        <f>SUM(J11:J48)</f>
        <v>0</v>
      </c>
    </row>
    <row r="50" spans="1:10" ht="21.75" customHeight="1">
      <c r="A50" s="119" t="s">
        <v>53</v>
      </c>
      <c r="B50" s="163" t="s">
        <v>52</v>
      </c>
      <c r="C50" s="164"/>
      <c r="D50" s="164"/>
      <c r="E50" s="170">
        <v>0</v>
      </c>
      <c r="F50" s="171"/>
      <c r="G50" s="157">
        <f>J49*E50</f>
        <v>0</v>
      </c>
      <c r="H50" s="158"/>
      <c r="I50" s="159"/>
      <c r="J50" s="169">
        <f>G50</f>
        <v>0</v>
      </c>
    </row>
    <row r="51" spans="1:10" ht="21.75" customHeight="1" thickBot="1">
      <c r="A51" s="121"/>
      <c r="B51" s="165"/>
      <c r="C51" s="166"/>
      <c r="D51" s="166"/>
      <c r="E51" s="172"/>
      <c r="F51" s="173"/>
      <c r="G51" s="160"/>
      <c r="H51" s="161"/>
      <c r="I51" s="162"/>
      <c r="J51" s="107"/>
    </row>
    <row r="52" spans="1:10" ht="18.75" thickBot="1">
      <c r="A52" s="52" t="s">
        <v>48</v>
      </c>
      <c r="B52" s="125" t="s">
        <v>50</v>
      </c>
      <c r="C52" s="126"/>
      <c r="D52" s="126"/>
      <c r="E52" s="126"/>
      <c r="F52" s="126"/>
      <c r="G52" s="126"/>
      <c r="H52" s="126"/>
      <c r="I52" s="127"/>
      <c r="J52" s="53">
        <f>J49+J50</f>
        <v>0</v>
      </c>
    </row>
    <row r="53" spans="1:10" ht="18">
      <c r="A53" s="153" t="s">
        <v>39</v>
      </c>
      <c r="B53" s="153"/>
      <c r="C53" s="153"/>
      <c r="D53" s="153"/>
      <c r="E53" s="153"/>
      <c r="F53" s="153"/>
      <c r="G53" s="153"/>
      <c r="H53" s="153"/>
      <c r="I53" s="153"/>
      <c r="J53" s="153"/>
    </row>
  </sheetData>
  <sheetProtection insertRows="0" selectLockedCells="1"/>
  <mergeCells count="82">
    <mergeCell ref="E14:F14"/>
    <mergeCell ref="A20:A25"/>
    <mergeCell ref="J20:J25"/>
    <mergeCell ref="C22:D22"/>
    <mergeCell ref="C23:D23"/>
    <mergeCell ref="C24:D24"/>
    <mergeCell ref="E24:F24"/>
    <mergeCell ref="E23:F23"/>
    <mergeCell ref="A11:A19"/>
    <mergeCell ref="J11:J19"/>
    <mergeCell ref="A30:A39"/>
    <mergeCell ref="A1:J1"/>
    <mergeCell ref="E15:F15"/>
    <mergeCell ref="E21:F21"/>
    <mergeCell ref="E22:F22"/>
    <mergeCell ref="E11:F11"/>
    <mergeCell ref="C13:D13"/>
    <mergeCell ref="C14:D14"/>
    <mergeCell ref="C15:D15"/>
    <mergeCell ref="C21:D21"/>
    <mergeCell ref="A53:J53"/>
    <mergeCell ref="A46:A48"/>
    <mergeCell ref="A40:A45"/>
    <mergeCell ref="G50:I51"/>
    <mergeCell ref="B50:D51"/>
    <mergeCell ref="J40:J45"/>
    <mergeCell ref="J46:J48"/>
    <mergeCell ref="J50:J51"/>
    <mergeCell ref="E50:F51"/>
    <mergeCell ref="B32:B33"/>
    <mergeCell ref="B46:I46"/>
    <mergeCell ref="B42:H42"/>
    <mergeCell ref="B43:H43"/>
    <mergeCell ref="B44:H44"/>
    <mergeCell ref="B45:H45"/>
    <mergeCell ref="A6:A9"/>
    <mergeCell ref="J6:J9"/>
    <mergeCell ref="D6:I6"/>
    <mergeCell ref="D8:I8"/>
    <mergeCell ref="D7:I7"/>
    <mergeCell ref="H9:I9"/>
    <mergeCell ref="D9:F9"/>
    <mergeCell ref="B10:I10"/>
    <mergeCell ref="A26:A28"/>
    <mergeCell ref="B26:H26"/>
    <mergeCell ref="B52:I52"/>
    <mergeCell ref="B47:H47"/>
    <mergeCell ref="B48:H48"/>
    <mergeCell ref="B40:I40"/>
    <mergeCell ref="B49:I49"/>
    <mergeCell ref="A50:A51"/>
    <mergeCell ref="B41:H41"/>
    <mergeCell ref="J30:J39"/>
    <mergeCell ref="J26:J28"/>
    <mergeCell ref="B29:H29"/>
    <mergeCell ref="B27:B28"/>
    <mergeCell ref="C35:E35"/>
    <mergeCell ref="C36:E36"/>
    <mergeCell ref="G39:H39"/>
    <mergeCell ref="F36:H36"/>
    <mergeCell ref="F38:H38"/>
    <mergeCell ref="B30:I30"/>
    <mergeCell ref="E12:F12"/>
    <mergeCell ref="C34:E34"/>
    <mergeCell ref="C37:E37"/>
    <mergeCell ref="F35:H35"/>
    <mergeCell ref="F32:I33"/>
    <mergeCell ref="C32:E33"/>
    <mergeCell ref="F37:H37"/>
    <mergeCell ref="F34:H34"/>
    <mergeCell ref="F31:H31"/>
    <mergeCell ref="C31:E31"/>
    <mergeCell ref="E13:F13"/>
    <mergeCell ref="C38:E38"/>
    <mergeCell ref="C27:I28"/>
    <mergeCell ref="C11:D11"/>
    <mergeCell ref="C12:D12"/>
    <mergeCell ref="B16:H16"/>
    <mergeCell ref="E20:F20"/>
    <mergeCell ref="C17:I19"/>
    <mergeCell ref="B17:B19"/>
    <mergeCell ref="C20:D20"/>
  </mergeCells>
  <printOptions/>
  <pageMargins left="0.7" right="0.45" top="0.2" bottom="0.18" header="0.17" footer="0.17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85" zoomScalePageLayoutView="0" workbookViewId="0" topLeftCell="A22">
      <selection activeCell="I39" sqref="I39"/>
    </sheetView>
  </sheetViews>
  <sheetFormatPr defaultColWidth="9.2734375" defaultRowHeight="18"/>
  <cols>
    <col min="1" max="1" width="9.2734375" style="27" customWidth="1"/>
    <col min="2" max="2" width="5.72265625" style="27" customWidth="1"/>
    <col min="3" max="3" width="4.18359375" style="27" customWidth="1"/>
    <col min="4" max="4" width="12.2734375" style="27" customWidth="1"/>
    <col min="5" max="5" width="4.453125" style="27" customWidth="1"/>
    <col min="6" max="6" width="3.72265625" style="27" customWidth="1"/>
    <col min="7" max="7" width="6.72265625" style="27" customWidth="1"/>
    <col min="8" max="8" width="9.99609375" style="27" customWidth="1"/>
    <col min="9" max="9" width="11.453125" style="27" customWidth="1"/>
    <col min="10" max="10" width="12.72265625" style="27" customWidth="1"/>
    <col min="11" max="16384" width="9.2734375" style="27" customWidth="1"/>
  </cols>
  <sheetData>
    <row r="1" spans="1:10" ht="18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8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9" ht="18">
      <c r="A3" s="28" t="s">
        <v>0</v>
      </c>
      <c r="G3" s="60" t="s">
        <v>57</v>
      </c>
      <c r="H3" s="61"/>
      <c r="I3" s="61"/>
    </row>
    <row r="4" ht="18">
      <c r="A4" s="29" t="s">
        <v>55</v>
      </c>
    </row>
    <row r="5" ht="18.75" thickBot="1">
      <c r="A5" s="29" t="s">
        <v>16</v>
      </c>
    </row>
    <row r="6" spans="1:10" ht="30" customHeight="1" thickBot="1">
      <c r="A6" s="139"/>
      <c r="B6" s="30" t="s">
        <v>1</v>
      </c>
      <c r="C6" s="31"/>
      <c r="D6" s="145"/>
      <c r="E6" s="146"/>
      <c r="F6" s="146"/>
      <c r="G6" s="146"/>
      <c r="H6" s="146"/>
      <c r="I6" s="147"/>
      <c r="J6" s="142"/>
    </row>
    <row r="7" spans="1:10" ht="30" customHeight="1" thickBot="1">
      <c r="A7" s="140"/>
      <c r="B7" s="32" t="s">
        <v>2</v>
      </c>
      <c r="C7" s="33"/>
      <c r="D7" s="145"/>
      <c r="E7" s="146"/>
      <c r="F7" s="146"/>
      <c r="G7" s="146"/>
      <c r="H7" s="146"/>
      <c r="I7" s="147"/>
      <c r="J7" s="143"/>
    </row>
    <row r="8" spans="1:10" ht="30" customHeight="1" thickBot="1">
      <c r="A8" s="140"/>
      <c r="B8" s="32" t="s">
        <v>3</v>
      </c>
      <c r="C8" s="33"/>
      <c r="D8" s="145"/>
      <c r="E8" s="146"/>
      <c r="F8" s="146"/>
      <c r="G8" s="146"/>
      <c r="H8" s="146"/>
      <c r="I8" s="147"/>
      <c r="J8" s="143"/>
    </row>
    <row r="9" spans="1:10" ht="30" customHeight="1" thickBot="1">
      <c r="A9" s="141"/>
      <c r="B9" s="34" t="s">
        <v>4</v>
      </c>
      <c r="C9" s="35"/>
      <c r="D9" s="145"/>
      <c r="E9" s="146"/>
      <c r="F9" s="148"/>
      <c r="G9" s="2" t="s">
        <v>19</v>
      </c>
      <c r="H9" s="145"/>
      <c r="I9" s="147"/>
      <c r="J9" s="144"/>
    </row>
    <row r="10" spans="1:10" ht="26.25" thickBot="1">
      <c r="A10" s="36" t="s">
        <v>5</v>
      </c>
      <c r="B10" s="116" t="s">
        <v>6</v>
      </c>
      <c r="C10" s="117"/>
      <c r="D10" s="117"/>
      <c r="E10" s="117"/>
      <c r="F10" s="117"/>
      <c r="G10" s="117"/>
      <c r="H10" s="117"/>
      <c r="I10" s="118"/>
      <c r="J10" s="37" t="s">
        <v>7</v>
      </c>
    </row>
    <row r="11" spans="1:10" ht="23.25" customHeight="1">
      <c r="A11" s="119" t="s">
        <v>42</v>
      </c>
      <c r="B11" s="38" t="s">
        <v>8</v>
      </c>
      <c r="C11" s="68" t="s">
        <v>20</v>
      </c>
      <c r="D11" s="68"/>
      <c r="E11" s="68" t="s">
        <v>36</v>
      </c>
      <c r="F11" s="68"/>
      <c r="G11" s="39" t="s">
        <v>9</v>
      </c>
      <c r="H11" s="39" t="s">
        <v>26</v>
      </c>
      <c r="I11" s="40" t="s">
        <v>17</v>
      </c>
      <c r="J11" s="169">
        <f>I16</f>
        <v>0</v>
      </c>
    </row>
    <row r="12" spans="1:10" ht="17.25" customHeight="1">
      <c r="A12" s="120"/>
      <c r="B12" s="41">
        <v>1</v>
      </c>
      <c r="C12" s="69"/>
      <c r="D12" s="69"/>
      <c r="E12" s="82"/>
      <c r="F12" s="82"/>
      <c r="G12" s="6"/>
      <c r="H12" s="11">
        <v>12</v>
      </c>
      <c r="I12" s="15">
        <f>E12*G12/12*H12</f>
        <v>0</v>
      </c>
      <c r="J12" s="106"/>
    </row>
    <row r="13" spans="1:10" ht="18">
      <c r="A13" s="120"/>
      <c r="B13" s="41">
        <v>2</v>
      </c>
      <c r="C13" s="176"/>
      <c r="D13" s="176"/>
      <c r="E13" s="62"/>
      <c r="F13" s="62"/>
      <c r="G13" s="7"/>
      <c r="H13" s="12">
        <v>12</v>
      </c>
      <c r="I13" s="15">
        <f>E13*G13/12*H13</f>
        <v>0</v>
      </c>
      <c r="J13" s="106"/>
    </row>
    <row r="14" spans="1:10" ht="18">
      <c r="A14" s="120"/>
      <c r="B14" s="41">
        <v>3</v>
      </c>
      <c r="C14" s="176"/>
      <c r="D14" s="176"/>
      <c r="E14" s="62"/>
      <c r="F14" s="62"/>
      <c r="G14" s="7"/>
      <c r="H14" s="12">
        <v>12</v>
      </c>
      <c r="I14" s="15">
        <f>E14*G14/12*H14</f>
        <v>0</v>
      </c>
      <c r="J14" s="106"/>
    </row>
    <row r="15" spans="1:10" ht="18">
      <c r="A15" s="120"/>
      <c r="B15" s="41">
        <v>4</v>
      </c>
      <c r="C15" s="177"/>
      <c r="D15" s="177"/>
      <c r="E15" s="175"/>
      <c r="F15" s="175"/>
      <c r="G15" s="8"/>
      <c r="H15" s="13">
        <v>12</v>
      </c>
      <c r="I15" s="15">
        <f>E15*G15/12*H15</f>
        <v>0</v>
      </c>
      <c r="J15" s="106"/>
    </row>
    <row r="16" spans="1:10" ht="18.75" thickBot="1">
      <c r="A16" s="120"/>
      <c r="B16" s="70" t="s">
        <v>18</v>
      </c>
      <c r="C16" s="71"/>
      <c r="D16" s="71"/>
      <c r="E16" s="71"/>
      <c r="F16" s="71"/>
      <c r="G16" s="71"/>
      <c r="H16" s="71"/>
      <c r="I16" s="18">
        <f>SUM(I12:I15)</f>
        <v>0</v>
      </c>
      <c r="J16" s="106"/>
    </row>
    <row r="17" spans="1:10" ht="17.25" customHeight="1">
      <c r="A17" s="120"/>
      <c r="B17" s="79" t="s">
        <v>41</v>
      </c>
      <c r="C17" s="73"/>
      <c r="D17" s="73"/>
      <c r="E17" s="73"/>
      <c r="F17" s="73"/>
      <c r="G17" s="73"/>
      <c r="H17" s="73"/>
      <c r="I17" s="74"/>
      <c r="J17" s="106"/>
    </row>
    <row r="18" spans="1:10" ht="17.25" customHeight="1">
      <c r="A18" s="120"/>
      <c r="B18" s="80"/>
      <c r="C18" s="75"/>
      <c r="D18" s="75"/>
      <c r="E18" s="75"/>
      <c r="F18" s="75"/>
      <c r="G18" s="75"/>
      <c r="H18" s="75"/>
      <c r="I18" s="76"/>
      <c r="J18" s="106"/>
    </row>
    <row r="19" spans="1:10" ht="17.25" customHeight="1" thickBot="1">
      <c r="A19" s="120"/>
      <c r="B19" s="81"/>
      <c r="C19" s="77"/>
      <c r="D19" s="77"/>
      <c r="E19" s="77"/>
      <c r="F19" s="77"/>
      <c r="G19" s="77"/>
      <c r="H19" s="77"/>
      <c r="I19" s="78"/>
      <c r="J19" s="106"/>
    </row>
    <row r="20" spans="1:10" ht="23.25" customHeight="1">
      <c r="A20" s="154" t="s">
        <v>43</v>
      </c>
      <c r="B20" s="42" t="s">
        <v>8</v>
      </c>
      <c r="C20" s="68" t="s">
        <v>17</v>
      </c>
      <c r="D20" s="68"/>
      <c r="E20" s="72" t="s">
        <v>25</v>
      </c>
      <c r="F20" s="72"/>
      <c r="G20" s="43" t="s">
        <v>13</v>
      </c>
      <c r="H20" s="43" t="s">
        <v>14</v>
      </c>
      <c r="I20" s="44" t="s">
        <v>15</v>
      </c>
      <c r="J20" s="179">
        <f>I25</f>
        <v>0</v>
      </c>
    </row>
    <row r="21" spans="1:10" ht="17.25" customHeight="1">
      <c r="A21" s="155"/>
      <c r="B21" s="45">
        <v>1</v>
      </c>
      <c r="C21" s="178">
        <f>I12</f>
        <v>0</v>
      </c>
      <c r="D21" s="178"/>
      <c r="E21" s="62"/>
      <c r="F21" s="62"/>
      <c r="G21" s="9"/>
      <c r="H21" s="46" t="s">
        <v>14</v>
      </c>
      <c r="I21" s="14">
        <f>(C21*G21)+E21</f>
        <v>0</v>
      </c>
      <c r="J21" s="180"/>
    </row>
    <row r="22" spans="1:10" ht="17.25" customHeight="1">
      <c r="A22" s="155"/>
      <c r="B22" s="45">
        <v>2</v>
      </c>
      <c r="C22" s="178">
        <f>I13</f>
        <v>0</v>
      </c>
      <c r="D22" s="178"/>
      <c r="E22" s="62"/>
      <c r="F22" s="62"/>
      <c r="G22" s="9"/>
      <c r="H22" s="46" t="s">
        <v>14</v>
      </c>
      <c r="I22" s="14">
        <f>(C22*G22)+E22</f>
        <v>0</v>
      </c>
      <c r="J22" s="180"/>
    </row>
    <row r="23" spans="1:10" ht="17.25" customHeight="1">
      <c r="A23" s="155"/>
      <c r="B23" s="45">
        <v>3</v>
      </c>
      <c r="C23" s="178">
        <f>I14</f>
        <v>0</v>
      </c>
      <c r="D23" s="178"/>
      <c r="E23" s="62"/>
      <c r="F23" s="62"/>
      <c r="G23" s="9"/>
      <c r="H23" s="46" t="s">
        <v>14</v>
      </c>
      <c r="I23" s="14">
        <f>(C23*G23)+E23</f>
        <v>0</v>
      </c>
      <c r="J23" s="180"/>
    </row>
    <row r="24" spans="1:10" ht="17.25" customHeight="1">
      <c r="A24" s="155"/>
      <c r="B24" s="45">
        <v>4</v>
      </c>
      <c r="C24" s="178">
        <f>I15</f>
        <v>0</v>
      </c>
      <c r="D24" s="178"/>
      <c r="E24" s="175"/>
      <c r="F24" s="175"/>
      <c r="G24" s="9"/>
      <c r="H24" s="46" t="s">
        <v>14</v>
      </c>
      <c r="I24" s="16">
        <f>(C24*G24)+E24</f>
        <v>0</v>
      </c>
      <c r="J24" s="180"/>
    </row>
    <row r="25" spans="1:10" ht="13.5" customHeight="1" thickBot="1">
      <c r="A25" s="156"/>
      <c r="B25" s="47" t="s">
        <v>12</v>
      </c>
      <c r="C25" s="48"/>
      <c r="D25" s="49"/>
      <c r="E25" s="50"/>
      <c r="F25" s="50"/>
      <c r="G25" s="51"/>
      <c r="H25" s="51"/>
      <c r="I25" s="17">
        <f>SUM(I21:I24)</f>
        <v>0</v>
      </c>
      <c r="J25" s="181"/>
    </row>
    <row r="26" spans="1:10" ht="17.25" customHeight="1">
      <c r="A26" s="119" t="s">
        <v>44</v>
      </c>
      <c r="B26" s="122" t="s">
        <v>37</v>
      </c>
      <c r="C26" s="123"/>
      <c r="D26" s="123"/>
      <c r="E26" s="123"/>
      <c r="F26" s="123"/>
      <c r="G26" s="123"/>
      <c r="H26" s="124"/>
      <c r="I26" s="55">
        <v>0</v>
      </c>
      <c r="J26" s="105">
        <f>I26</f>
        <v>0</v>
      </c>
    </row>
    <row r="27" spans="1:10" ht="18">
      <c r="A27" s="120"/>
      <c r="B27" s="110" t="s">
        <v>41</v>
      </c>
      <c r="C27" s="64"/>
      <c r="D27" s="64"/>
      <c r="E27" s="64"/>
      <c r="F27" s="64"/>
      <c r="G27" s="64"/>
      <c r="H27" s="64"/>
      <c r="I27" s="65"/>
      <c r="J27" s="106"/>
    </row>
    <row r="28" spans="1:10" ht="17.25" customHeight="1" thickBot="1">
      <c r="A28" s="121"/>
      <c r="B28" s="111"/>
      <c r="C28" s="66"/>
      <c r="D28" s="66"/>
      <c r="E28" s="66"/>
      <c r="F28" s="66"/>
      <c r="G28" s="66"/>
      <c r="H28" s="66"/>
      <c r="I28" s="67"/>
      <c r="J28" s="107"/>
    </row>
    <row r="29" spans="1:10" ht="30" customHeight="1" thickBot="1">
      <c r="A29" s="52" t="s">
        <v>45</v>
      </c>
      <c r="B29" s="108" t="s">
        <v>27</v>
      </c>
      <c r="C29" s="109"/>
      <c r="D29" s="109"/>
      <c r="E29" s="109"/>
      <c r="F29" s="109"/>
      <c r="G29" s="109"/>
      <c r="H29" s="109"/>
      <c r="I29" s="1">
        <v>0</v>
      </c>
      <c r="J29" s="53">
        <f>I29</f>
        <v>0</v>
      </c>
    </row>
    <row r="30" spans="1:10" ht="14.25" customHeight="1" thickBot="1">
      <c r="A30" s="119" t="s">
        <v>46</v>
      </c>
      <c r="B30" s="113" t="s">
        <v>35</v>
      </c>
      <c r="C30" s="114"/>
      <c r="D30" s="114"/>
      <c r="E30" s="114"/>
      <c r="F30" s="114"/>
      <c r="G30" s="114"/>
      <c r="H30" s="114"/>
      <c r="I30" s="115"/>
      <c r="J30" s="102">
        <f>SUM(I30:I39)</f>
        <v>0</v>
      </c>
    </row>
    <row r="31" spans="1:10" ht="12" customHeight="1">
      <c r="A31" s="120"/>
      <c r="B31" s="10"/>
      <c r="C31" s="98" t="s">
        <v>32</v>
      </c>
      <c r="D31" s="99"/>
      <c r="E31" s="101"/>
      <c r="F31" s="98" t="s">
        <v>34</v>
      </c>
      <c r="G31" s="99"/>
      <c r="H31" s="100"/>
      <c r="I31" s="25" t="s">
        <v>38</v>
      </c>
      <c r="J31" s="103"/>
    </row>
    <row r="32" spans="1:10" ht="18">
      <c r="A32" s="155"/>
      <c r="B32" s="149" t="s">
        <v>41</v>
      </c>
      <c r="C32" s="91"/>
      <c r="D32" s="92"/>
      <c r="E32" s="93"/>
      <c r="F32" s="85"/>
      <c r="G32" s="86"/>
      <c r="H32" s="86"/>
      <c r="I32" s="87"/>
      <c r="J32" s="103"/>
    </row>
    <row r="33" spans="1:10" ht="18">
      <c r="A33" s="155"/>
      <c r="B33" s="150"/>
      <c r="C33" s="94"/>
      <c r="D33" s="95"/>
      <c r="E33" s="96"/>
      <c r="F33" s="88"/>
      <c r="G33" s="89"/>
      <c r="H33" s="89"/>
      <c r="I33" s="90"/>
      <c r="J33" s="103"/>
    </row>
    <row r="34" spans="1:10" ht="13.5" customHeight="1">
      <c r="A34" s="155"/>
      <c r="B34" s="3" t="s">
        <v>33</v>
      </c>
      <c r="C34" s="83"/>
      <c r="D34" s="83"/>
      <c r="E34" s="83"/>
      <c r="F34" s="83"/>
      <c r="G34" s="83"/>
      <c r="H34" s="97"/>
      <c r="I34" s="23">
        <f>C34+F34</f>
        <v>0</v>
      </c>
      <c r="J34" s="103"/>
    </row>
    <row r="35" spans="1:10" ht="14.25" customHeight="1">
      <c r="A35" s="120"/>
      <c r="B35" s="3" t="s">
        <v>21</v>
      </c>
      <c r="C35" s="63"/>
      <c r="D35" s="63"/>
      <c r="E35" s="63"/>
      <c r="F35" s="63"/>
      <c r="G35" s="63"/>
      <c r="H35" s="84"/>
      <c r="I35" s="23">
        <f>C35+F35</f>
        <v>0</v>
      </c>
      <c r="J35" s="104"/>
    </row>
    <row r="36" spans="1:10" ht="14.25" customHeight="1">
      <c r="A36" s="120"/>
      <c r="B36" s="4" t="s">
        <v>22</v>
      </c>
      <c r="C36" s="63"/>
      <c r="D36" s="63"/>
      <c r="E36" s="63"/>
      <c r="F36" s="63"/>
      <c r="G36" s="63"/>
      <c r="H36" s="84"/>
      <c r="I36" s="23">
        <f>C36+F36</f>
        <v>0</v>
      </c>
      <c r="J36" s="104"/>
    </row>
    <row r="37" spans="1:10" ht="13.5" customHeight="1">
      <c r="A37" s="120"/>
      <c r="B37" s="5" t="s">
        <v>23</v>
      </c>
      <c r="C37" s="63"/>
      <c r="D37" s="63"/>
      <c r="E37" s="63"/>
      <c r="F37" s="63"/>
      <c r="G37" s="63"/>
      <c r="H37" s="84"/>
      <c r="I37" s="23">
        <f>C37+F37</f>
        <v>0</v>
      </c>
      <c r="J37" s="104"/>
    </row>
    <row r="38" spans="1:10" ht="14.25" customHeight="1" thickBot="1">
      <c r="A38" s="120"/>
      <c r="B38" s="5" t="s">
        <v>24</v>
      </c>
      <c r="C38" s="63"/>
      <c r="D38" s="63"/>
      <c r="E38" s="63"/>
      <c r="F38" s="63"/>
      <c r="G38" s="63"/>
      <c r="H38" s="84"/>
      <c r="I38" s="23">
        <f>C38+F38</f>
        <v>0</v>
      </c>
      <c r="J38" s="104"/>
    </row>
    <row r="39" spans="1:10" ht="14.25" customHeight="1" thickBot="1">
      <c r="A39" s="120"/>
      <c r="B39" s="19" t="s">
        <v>28</v>
      </c>
      <c r="C39" s="20" t="s">
        <v>30</v>
      </c>
      <c r="D39" s="24">
        <v>0</v>
      </c>
      <c r="E39" s="21" t="s">
        <v>31</v>
      </c>
      <c r="F39" s="59" t="s">
        <v>56</v>
      </c>
      <c r="G39" s="112" t="s">
        <v>29</v>
      </c>
      <c r="H39" s="112"/>
      <c r="I39" s="22">
        <f>D39*F39</f>
        <v>0</v>
      </c>
      <c r="J39" s="104"/>
    </row>
    <row r="40" spans="1:10" ht="18">
      <c r="A40" s="154" t="s">
        <v>47</v>
      </c>
      <c r="B40" s="132" t="s">
        <v>10</v>
      </c>
      <c r="C40" s="133"/>
      <c r="D40" s="133"/>
      <c r="E40" s="133"/>
      <c r="F40" s="133"/>
      <c r="G40" s="133"/>
      <c r="H40" s="133"/>
      <c r="I40" s="134"/>
      <c r="J40" s="167">
        <f>SUM(I41:I45)</f>
        <v>0</v>
      </c>
    </row>
    <row r="41" spans="1:10" ht="18">
      <c r="A41" s="155"/>
      <c r="B41" s="138"/>
      <c r="C41" s="138"/>
      <c r="D41" s="138"/>
      <c r="E41" s="138"/>
      <c r="F41" s="138"/>
      <c r="G41" s="138"/>
      <c r="H41" s="138"/>
      <c r="I41" s="56">
        <v>0</v>
      </c>
      <c r="J41" s="103"/>
    </row>
    <row r="42" spans="1:10" ht="18">
      <c r="A42" s="155"/>
      <c r="B42" s="138"/>
      <c r="C42" s="138"/>
      <c r="D42" s="138"/>
      <c r="E42" s="138"/>
      <c r="F42" s="138"/>
      <c r="G42" s="138"/>
      <c r="H42" s="138"/>
      <c r="I42" s="56">
        <v>0</v>
      </c>
      <c r="J42" s="103"/>
    </row>
    <row r="43" spans="1:10" ht="18">
      <c r="A43" s="155"/>
      <c r="B43" s="138"/>
      <c r="C43" s="138"/>
      <c r="D43" s="138"/>
      <c r="E43" s="138"/>
      <c r="F43" s="138"/>
      <c r="G43" s="138"/>
      <c r="H43" s="138"/>
      <c r="I43" s="56">
        <v>0</v>
      </c>
      <c r="J43" s="103"/>
    </row>
    <row r="44" spans="1:10" ht="18">
      <c r="A44" s="155"/>
      <c r="B44" s="138"/>
      <c r="C44" s="138"/>
      <c r="D44" s="138"/>
      <c r="E44" s="138"/>
      <c r="F44" s="138"/>
      <c r="G44" s="138"/>
      <c r="H44" s="138"/>
      <c r="I44" s="56">
        <v>0</v>
      </c>
      <c r="J44" s="103"/>
    </row>
    <row r="45" spans="1:10" ht="18.75" thickBot="1">
      <c r="A45" s="156"/>
      <c r="B45" s="151"/>
      <c r="C45" s="152"/>
      <c r="D45" s="152"/>
      <c r="E45" s="152"/>
      <c r="F45" s="152"/>
      <c r="G45" s="152"/>
      <c r="H45" s="152"/>
      <c r="I45" s="57">
        <v>0</v>
      </c>
      <c r="J45" s="168"/>
    </row>
    <row r="46" spans="1:10" ht="18" customHeight="1">
      <c r="A46" s="119" t="s">
        <v>51</v>
      </c>
      <c r="B46" s="132" t="s">
        <v>11</v>
      </c>
      <c r="C46" s="133"/>
      <c r="D46" s="133"/>
      <c r="E46" s="133"/>
      <c r="F46" s="133"/>
      <c r="G46" s="133"/>
      <c r="H46" s="133"/>
      <c r="I46" s="134"/>
      <c r="J46" s="167">
        <f>SUM(I47:I48)</f>
        <v>0</v>
      </c>
    </row>
    <row r="47" spans="1:10" ht="18">
      <c r="A47" s="120"/>
      <c r="B47" s="128"/>
      <c r="C47" s="129"/>
      <c r="D47" s="129"/>
      <c r="E47" s="129"/>
      <c r="F47" s="129"/>
      <c r="G47" s="129"/>
      <c r="H47" s="129"/>
      <c r="I47" s="56">
        <v>0</v>
      </c>
      <c r="J47" s="103"/>
    </row>
    <row r="48" spans="1:10" ht="21" customHeight="1" thickBot="1">
      <c r="A48" s="121"/>
      <c r="B48" s="130"/>
      <c r="C48" s="131"/>
      <c r="D48" s="131"/>
      <c r="E48" s="131"/>
      <c r="F48" s="131"/>
      <c r="G48" s="131"/>
      <c r="H48" s="131"/>
      <c r="I48" s="58">
        <v>0</v>
      </c>
      <c r="J48" s="168"/>
    </row>
    <row r="49" spans="1:10" ht="26.25" thickBot="1">
      <c r="A49" s="54" t="s">
        <v>54</v>
      </c>
      <c r="B49" s="135" t="s">
        <v>49</v>
      </c>
      <c r="C49" s="136"/>
      <c r="D49" s="136"/>
      <c r="E49" s="136"/>
      <c r="F49" s="136"/>
      <c r="G49" s="136"/>
      <c r="H49" s="136"/>
      <c r="I49" s="137"/>
      <c r="J49" s="53">
        <f>SUM(J11:J48)</f>
        <v>0</v>
      </c>
    </row>
    <row r="50" spans="1:10" ht="21.75" customHeight="1">
      <c r="A50" s="119" t="s">
        <v>53</v>
      </c>
      <c r="B50" s="163" t="s">
        <v>52</v>
      </c>
      <c r="C50" s="164"/>
      <c r="D50" s="164"/>
      <c r="E50" s="170">
        <v>0</v>
      </c>
      <c r="F50" s="171"/>
      <c r="G50" s="157">
        <f>J49*E50</f>
        <v>0</v>
      </c>
      <c r="H50" s="158"/>
      <c r="I50" s="159"/>
      <c r="J50" s="169">
        <f>G50</f>
        <v>0</v>
      </c>
    </row>
    <row r="51" spans="1:10" ht="21.75" customHeight="1" thickBot="1">
      <c r="A51" s="121"/>
      <c r="B51" s="165"/>
      <c r="C51" s="166"/>
      <c r="D51" s="166"/>
      <c r="E51" s="172"/>
      <c r="F51" s="173"/>
      <c r="G51" s="160"/>
      <c r="H51" s="161"/>
      <c r="I51" s="162"/>
      <c r="J51" s="107"/>
    </row>
    <row r="52" spans="1:10" ht="18.75" thickBot="1">
      <c r="A52" s="52" t="s">
        <v>48</v>
      </c>
      <c r="B52" s="125" t="s">
        <v>50</v>
      </c>
      <c r="C52" s="126"/>
      <c r="D52" s="126"/>
      <c r="E52" s="126"/>
      <c r="F52" s="126"/>
      <c r="G52" s="126"/>
      <c r="H52" s="126"/>
      <c r="I52" s="127"/>
      <c r="J52" s="53">
        <f>J49+J50</f>
        <v>0</v>
      </c>
    </row>
    <row r="53" spans="1:10" ht="18">
      <c r="A53" s="153" t="s">
        <v>39</v>
      </c>
      <c r="B53" s="153"/>
      <c r="C53" s="153"/>
      <c r="D53" s="153"/>
      <c r="E53" s="153"/>
      <c r="F53" s="153"/>
      <c r="G53" s="153"/>
      <c r="H53" s="153"/>
      <c r="I53" s="153"/>
      <c r="J53" s="153"/>
    </row>
  </sheetData>
  <sheetProtection insertRows="0" selectLockedCells="1"/>
  <mergeCells count="82">
    <mergeCell ref="A1:J1"/>
    <mergeCell ref="A6:A9"/>
    <mergeCell ref="D6:I6"/>
    <mergeCell ref="J6:J9"/>
    <mergeCell ref="D7:I7"/>
    <mergeCell ref="D8:I8"/>
    <mergeCell ref="D9:F9"/>
    <mergeCell ref="H9:I9"/>
    <mergeCell ref="B10:I10"/>
    <mergeCell ref="A11:A19"/>
    <mergeCell ref="C11:D11"/>
    <mergeCell ref="E11:F11"/>
    <mergeCell ref="J11:J19"/>
    <mergeCell ref="C12:D12"/>
    <mergeCell ref="E12:F12"/>
    <mergeCell ref="C13:D13"/>
    <mergeCell ref="E13:F13"/>
    <mergeCell ref="C14:D14"/>
    <mergeCell ref="E14:F14"/>
    <mergeCell ref="C15:D15"/>
    <mergeCell ref="E15:F15"/>
    <mergeCell ref="B16:H16"/>
    <mergeCell ref="B17:B19"/>
    <mergeCell ref="C17:I19"/>
    <mergeCell ref="E21:F21"/>
    <mergeCell ref="C22:D22"/>
    <mergeCell ref="E22:F22"/>
    <mergeCell ref="C23:D23"/>
    <mergeCell ref="E23:F23"/>
    <mergeCell ref="C24:D24"/>
    <mergeCell ref="E24:F24"/>
    <mergeCell ref="A26:A28"/>
    <mergeCell ref="B26:H26"/>
    <mergeCell ref="J26:J28"/>
    <mergeCell ref="B27:B28"/>
    <mergeCell ref="C27:I28"/>
    <mergeCell ref="A20:A25"/>
    <mergeCell ref="C20:D20"/>
    <mergeCell ref="E20:F20"/>
    <mergeCell ref="J20:J25"/>
    <mergeCell ref="C21:D21"/>
    <mergeCell ref="B29:H29"/>
    <mergeCell ref="A30:A39"/>
    <mergeCell ref="B30:I30"/>
    <mergeCell ref="J30:J39"/>
    <mergeCell ref="C31:E31"/>
    <mergeCell ref="F31:H31"/>
    <mergeCell ref="B32:B33"/>
    <mergeCell ref="C32:E33"/>
    <mergeCell ref="F32:I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G39:H39"/>
    <mergeCell ref="A40:A45"/>
    <mergeCell ref="B40:I40"/>
    <mergeCell ref="J40:J45"/>
    <mergeCell ref="B41:H41"/>
    <mergeCell ref="B42:H42"/>
    <mergeCell ref="B43:H43"/>
    <mergeCell ref="B44:H44"/>
    <mergeCell ref="B45:H45"/>
    <mergeCell ref="A46:A48"/>
    <mergeCell ref="B46:I46"/>
    <mergeCell ref="J46:J48"/>
    <mergeCell ref="B47:H47"/>
    <mergeCell ref="B48:H48"/>
    <mergeCell ref="B52:I52"/>
    <mergeCell ref="A53:J53"/>
    <mergeCell ref="B49:I49"/>
    <mergeCell ref="A50:A51"/>
    <mergeCell ref="B50:D51"/>
    <mergeCell ref="E50:F51"/>
    <mergeCell ref="G50:I51"/>
    <mergeCell ref="J50:J51"/>
  </mergeCells>
  <printOptions/>
  <pageMargins left="0.7" right="0.45" top="0.2" bottom="0.18" header="0.17" footer="0.17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2 (2021-2023): TPEP Line Item Budget and Narrative Worksheets</dc:title>
  <dc:subject/>
  <dc:creator>K. Riddell</dc:creator>
  <cp:keywords/>
  <dc:description/>
  <cp:lastModifiedBy>Laura Perdue (she/her)</cp:lastModifiedBy>
  <cp:lastPrinted>2019-07-31T23:51:54Z</cp:lastPrinted>
  <dcterms:created xsi:type="dcterms:W3CDTF">2008-12-12T20:27:28Z</dcterms:created>
  <dcterms:modified xsi:type="dcterms:W3CDTF">2023-03-24T17:35:11Z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ASubtopic">
    <vt:lpwstr/>
  </property>
  <property fmtid="{D5CDD505-2E9C-101B-9397-08002B2CF9AE}" pid="3" name="DocumentExpirationDate">
    <vt:lpwstr>2022-03-16T00:00:00Z</vt:lpwstr>
  </property>
  <property fmtid="{D5CDD505-2E9C-101B-9397-08002B2CF9AE}" pid="4" name="URL">
    <vt:lpwstr/>
  </property>
  <property fmtid="{D5CDD505-2E9C-101B-9397-08002B2CF9AE}" pid="5" name="IACategory">
    <vt:lpwstr>Public Health</vt:lpwstr>
  </property>
  <property fmtid="{D5CDD505-2E9C-101B-9397-08002B2CF9AE}" pid="6" name="IATopic">
    <vt:lpwstr>Public Health - Reports &amp; Data</vt:lpwstr>
  </property>
  <property fmtid="{D5CDD505-2E9C-101B-9397-08002B2CF9AE}" pid="7" name="Meta Description">
    <vt:lpwstr/>
  </property>
  <property fmtid="{D5CDD505-2E9C-101B-9397-08002B2CF9AE}" pid="8" name="Meta Keywords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  <property fmtid="{D5CDD505-2E9C-101B-9397-08002B2CF9AE}" pid="11" name="TaxCatchAll">
    <vt:lpwstr/>
  </property>
  <property fmtid="{D5CDD505-2E9C-101B-9397-08002B2CF9AE}" pid="12" name="lcf76f155ced4ddcb4097134ff3c332f">
    <vt:lpwstr/>
  </property>
</Properties>
</file>