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20" windowHeight="8010" activeTab="0"/>
  </bookViews>
  <sheets>
    <sheet name="Instructions" sheetId="1" r:id="rId1"/>
    <sheet name="Blank Worksheet" sheetId="2" r:id="rId2"/>
    <sheet name="Example" sheetId="3" r:id="rId3"/>
  </sheets>
  <definedNames>
    <definedName name="_xlnm.Print_Area" localSheetId="1">'Blank Worksheet'!$A$1:$G$20</definedName>
    <definedName name="_xlnm.Print_Area" localSheetId="0">'Instructions'!$A$1:$O$22</definedName>
  </definedNames>
  <calcPr fullCalcOnLoad="1"/>
</workbook>
</file>

<file path=xl/sharedStrings.xml><?xml version="1.0" encoding="utf-8"?>
<sst xmlns="http://schemas.openxmlformats.org/spreadsheetml/2006/main" count="66" uniqueCount="40">
  <si>
    <t>Sampling Site</t>
  </si>
  <si>
    <t>Quarter 1</t>
  </si>
  <si>
    <t>Quarter 2</t>
  </si>
  <si>
    <t>Quarter 3</t>
  </si>
  <si>
    <t>Quarter 4</t>
  </si>
  <si>
    <t>LRAA</t>
  </si>
  <si>
    <t>Site Selection</t>
  </si>
  <si>
    <t>Existing Stage 1 Data - TTHM</t>
  </si>
  <si>
    <t>Existing Stage 1 Data - HAA5</t>
  </si>
  <si>
    <t>STEP #1</t>
  </si>
  <si>
    <t>STEP #2</t>
  </si>
  <si>
    <r>
      <rPr>
        <sz val="11"/>
        <color indexed="8"/>
        <rFont val="Calibri"/>
        <family val="2"/>
      </rPr>
      <t xml:space="preserve">• </t>
    </r>
    <r>
      <rPr>
        <sz val="11"/>
        <color theme="1"/>
        <rFont val="Calibri"/>
        <family val="2"/>
      </rPr>
      <t>All Stage 1 DBP sampling sites</t>
    </r>
  </si>
  <si>
    <r>
      <rPr>
        <sz val="11"/>
        <color indexed="8"/>
        <rFont val="Calibri"/>
        <family val="2"/>
      </rPr>
      <t xml:space="preserve">• </t>
    </r>
    <r>
      <rPr>
        <sz val="11"/>
        <color theme="1"/>
        <rFont val="Calibri"/>
        <family val="2"/>
      </rPr>
      <t>Any additional TTHM or HAA5 locations sampled</t>
    </r>
  </si>
  <si>
    <t>STEP #3</t>
  </si>
  <si>
    <t>Stage 1 - 1</t>
  </si>
  <si>
    <t>Stage 1 - 2</t>
  </si>
  <si>
    <t>Stage 1 - 3</t>
  </si>
  <si>
    <t>Stage 1 - 4</t>
  </si>
  <si>
    <t>High TTHM Site</t>
  </si>
  <si>
    <t>High HAA5 Site</t>
  </si>
  <si>
    <r>
      <rPr>
        <sz val="11"/>
        <color indexed="8"/>
        <rFont val="Calibri"/>
        <family val="2"/>
      </rPr>
      <t xml:space="preserve">• </t>
    </r>
    <r>
      <rPr>
        <sz val="11"/>
        <color theme="1"/>
        <rFont val="Calibri"/>
        <family val="2"/>
      </rPr>
      <t>If you have older data, you  may also want to look at years with high TTHM and HAA5 levels (which often occur during warm weather or periods with high TOC) on another copy of this worksheet.</t>
    </r>
  </si>
  <si>
    <r>
      <rPr>
        <sz val="11"/>
        <color indexed="8"/>
        <rFont val="Calibri"/>
        <family val="2"/>
      </rPr>
      <t xml:space="preserve">• </t>
    </r>
    <r>
      <rPr>
        <sz val="11"/>
        <color theme="1"/>
        <rFont val="Calibri"/>
        <family val="2"/>
      </rPr>
      <t>Do not look at data collected earlier than the last treatment/distribution change.</t>
    </r>
  </si>
  <si>
    <t>STEP #4</t>
  </si>
  <si>
    <t>Calculate the LRAA for each sampling site.</t>
  </si>
  <si>
    <t>Enter location of the sampling sites, including:</t>
  </si>
  <si>
    <t>Select Stage 2 Compliance Monitoring Sites.</t>
  </si>
  <si>
    <t>Instructions for Using the Existing Stage 1 Data Organizing Worksheet to Select Stage 2 Monitoring Locations</t>
  </si>
  <si>
    <t>• Surface water &amp; GWUDI systems serving ≤3,300 and groundwater systems &lt;500 can take a dual sample set at one location if highest TTHM and HAA5 LRAAs occur at the same site (otherwise take one sample at two separate locations for High TTHM and High HAA5).</t>
  </si>
  <si>
    <t>The following are step-by-step instructions on how to use the Existing Stage 1 Data Organizing Worksheet located on the tabs below.  Note that you are not required to use this worksheet, it is simply provided to help you organize your monitoring results.</t>
  </si>
  <si>
    <t>Enter the most recent monitoring results for each location.</t>
  </si>
  <si>
    <r>
      <rPr>
        <sz val="11"/>
        <color indexed="8"/>
        <rFont val="Calibri"/>
        <family val="2"/>
      </rPr>
      <t xml:space="preserve">• </t>
    </r>
    <r>
      <rPr>
        <sz val="11"/>
        <color theme="1"/>
        <rFont val="Calibri"/>
        <family val="2"/>
      </rPr>
      <t xml:space="preserve">Select the location with the highest TTHM LRAA </t>
    </r>
    <r>
      <rPr>
        <sz val="11"/>
        <color theme="1"/>
        <rFont val="Calibri"/>
        <family val="2"/>
      </rPr>
      <t>as your High TTHM site.</t>
    </r>
  </si>
  <si>
    <r>
      <rPr>
        <sz val="11"/>
        <color indexed="8"/>
        <rFont val="Calibri"/>
        <family val="2"/>
      </rPr>
      <t>• Continue s</t>
    </r>
    <r>
      <rPr>
        <sz val="11"/>
        <color theme="1"/>
        <rFont val="Calibri"/>
        <family val="2"/>
      </rPr>
      <t>electing sites by alternating between locations with high TTHMs and high HAA5s until the required number of Stage 2 compliance monitoring locations have been identified.  If a site has already been selected, pick the next highest available site.</t>
    </r>
  </si>
  <si>
    <t>2nd highest THM</t>
  </si>
  <si>
    <t>-</t>
  </si>
  <si>
    <t>2nd highest HAA5</t>
  </si>
  <si>
    <r>
      <rPr>
        <sz val="11"/>
        <color indexed="8"/>
        <rFont val="Calibri"/>
        <family val="2"/>
      </rPr>
      <t xml:space="preserve">• </t>
    </r>
    <r>
      <rPr>
        <b/>
        <sz val="11"/>
        <color indexed="8"/>
        <rFont val="Calibri"/>
        <family val="2"/>
      </rPr>
      <t>If you monitor quarterly</t>
    </r>
    <r>
      <rPr>
        <sz val="11"/>
        <color theme="1"/>
        <rFont val="Calibri"/>
        <family val="2"/>
      </rPr>
      <t>, enter the last 4 quarters of results for each location.</t>
    </r>
  </si>
  <si>
    <r>
      <rPr>
        <sz val="11"/>
        <color indexed="8"/>
        <rFont val="Calibri"/>
        <family val="2"/>
      </rPr>
      <t xml:space="preserve">• </t>
    </r>
    <r>
      <rPr>
        <b/>
        <sz val="11"/>
        <color indexed="8"/>
        <rFont val="Calibri"/>
        <family val="2"/>
      </rPr>
      <t>If you monitor yearly</t>
    </r>
    <r>
      <rPr>
        <sz val="11"/>
        <color theme="1"/>
        <rFont val="Calibri"/>
        <family val="2"/>
      </rPr>
      <t>, enter the last result for each location(s) only.  You will be looking at just one data point.</t>
    </r>
  </si>
  <si>
    <r>
      <rPr>
        <sz val="11"/>
        <color indexed="8"/>
        <rFont val="Calibri"/>
        <family val="2"/>
      </rPr>
      <t>• If you monitor quarterly, t</t>
    </r>
    <r>
      <rPr>
        <sz val="11"/>
        <color theme="1"/>
        <rFont val="Calibri"/>
        <family val="2"/>
      </rPr>
      <t>he LRAA is the average of the last 4 quarters.  LRAA = Q1+Q2+Q3+Q4/4</t>
    </r>
  </si>
  <si>
    <r>
      <rPr>
        <sz val="11"/>
        <color indexed="8"/>
        <rFont val="Calibri"/>
        <family val="2"/>
      </rPr>
      <t xml:space="preserve">• </t>
    </r>
    <r>
      <rPr>
        <sz val="11"/>
        <color theme="1"/>
        <rFont val="Calibri"/>
        <family val="2"/>
      </rPr>
      <t>If you monitor yearly, the LRAA is simply your last sample result.</t>
    </r>
  </si>
  <si>
    <r>
      <rPr>
        <sz val="11"/>
        <color indexed="8"/>
        <rFont val="Calibri"/>
        <family val="2"/>
      </rPr>
      <t xml:space="preserve">• </t>
    </r>
    <r>
      <rPr>
        <sz val="11"/>
        <color indexed="8"/>
        <rFont val="Calibri"/>
        <family val="2"/>
      </rPr>
      <t>Select the location with the highest HAA5 LRAA as your High HAA5 site.  If your highest TTHM and HAA5 occur at the same site, choose your second highest HAA5 LRAA as your High HAA5 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</si>
</sst>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horizontal="center"/>
    </xf>
    <xf numFmtId="0" fontId="33" fillId="0" borderId="0" xfId="0" applyFont="1" applyAlignment="1">
      <alignment horizontal="center"/>
    </xf>
    <xf numFmtId="0" fontId="0" fillId="0" borderId="0" xfId="0" applyAlignment="1">
      <alignment horizontal="left"/>
    </xf>
    <xf numFmtId="164" fontId="0" fillId="0" borderId="10" xfId="0" applyNumberFormat="1" applyFill="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15" xfId="0" applyNumberFormat="1" applyBorder="1" applyAlignment="1">
      <alignment/>
    </xf>
    <xf numFmtId="0" fontId="33" fillId="0" borderId="16" xfId="0" applyFont="1" applyBorder="1" applyAlignment="1">
      <alignment horizontal="center"/>
    </xf>
    <xf numFmtId="164" fontId="0" fillId="0" borderId="17" xfId="0" applyNumberFormat="1" applyBorder="1" applyAlignment="1">
      <alignment/>
    </xf>
    <xf numFmtId="0" fontId="33" fillId="0" borderId="18" xfId="0" applyFont="1" applyBorder="1" applyAlignment="1">
      <alignment horizontal="center"/>
    </xf>
    <xf numFmtId="0" fontId="33" fillId="0" borderId="19"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164" fontId="0" fillId="0" borderId="16" xfId="0" applyNumberFormat="1" applyBorder="1" applyAlignment="1" applyProtection="1">
      <alignment/>
      <protection/>
    </xf>
    <xf numFmtId="164" fontId="0" fillId="0" borderId="27" xfId="0" applyNumberFormat="1" applyBorder="1" applyAlignment="1" applyProtection="1">
      <alignment/>
      <protection/>
    </xf>
    <xf numFmtId="0" fontId="0" fillId="0" borderId="25" xfId="0" applyBorder="1" applyAlignment="1" applyProtection="1">
      <alignment horizontal="left"/>
      <protection/>
    </xf>
    <xf numFmtId="0" fontId="0" fillId="0" borderId="26" xfId="0" applyBorder="1" applyAlignment="1" applyProtection="1">
      <alignment horizontal="left"/>
      <protection/>
    </xf>
    <xf numFmtId="0" fontId="0" fillId="0" borderId="28" xfId="0" applyBorder="1" applyAlignment="1" applyProtection="1">
      <alignment horizontal="left"/>
      <protection/>
    </xf>
    <xf numFmtId="0" fontId="33" fillId="0" borderId="0" xfId="0" applyFont="1" applyAlignment="1">
      <alignment/>
    </xf>
    <xf numFmtId="164" fontId="0" fillId="0" borderId="17" xfId="0" applyNumberFormat="1" applyBorder="1" applyAlignment="1" applyProtection="1">
      <alignment/>
      <protection locked="0"/>
    </xf>
    <xf numFmtId="164" fontId="0" fillId="0" borderId="10" xfId="0" applyNumberFormat="1" applyFill="1" applyBorder="1" applyAlignment="1" applyProtection="1">
      <alignment/>
      <protection locked="0"/>
    </xf>
    <xf numFmtId="164" fontId="0" fillId="0" borderId="11" xfId="0" applyNumberFormat="1" applyBorder="1" applyAlignment="1" applyProtection="1">
      <alignment/>
      <protection locked="0"/>
    </xf>
    <xf numFmtId="164" fontId="0" fillId="0" borderId="14"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15" xfId="0" applyNumberFormat="1" applyBorder="1" applyAlignment="1" applyProtection="1">
      <alignment/>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164" fontId="0" fillId="0" borderId="12" xfId="0" applyNumberFormat="1" applyBorder="1" applyAlignment="1" applyProtection="1">
      <alignment/>
      <protection locked="0"/>
    </xf>
    <xf numFmtId="164" fontId="0" fillId="0" borderId="0" xfId="0" applyNumberFormat="1" applyBorder="1" applyAlignment="1" applyProtection="1">
      <alignment/>
      <protection locked="0"/>
    </xf>
    <xf numFmtId="0" fontId="33" fillId="0" borderId="0" xfId="0" applyFont="1" applyFill="1" applyAlignment="1">
      <alignment/>
    </xf>
    <xf numFmtId="0" fontId="0" fillId="0" borderId="0" xfId="0" applyFill="1" applyAlignment="1">
      <alignment/>
    </xf>
    <xf numFmtId="0" fontId="0" fillId="0" borderId="0" xfId="0" applyAlignment="1">
      <alignment wrapText="1"/>
    </xf>
    <xf numFmtId="0" fontId="35" fillId="0" borderId="0" xfId="0" applyFont="1" applyAlignment="1">
      <alignment wrapText="1"/>
    </xf>
    <xf numFmtId="0" fontId="0" fillId="0" borderId="0" xfId="0"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wrapText="1"/>
    </xf>
    <xf numFmtId="0" fontId="33" fillId="0" borderId="29" xfId="0" applyFont="1" applyBorder="1" applyAlignment="1">
      <alignment horizontal="center"/>
    </xf>
    <xf numFmtId="0" fontId="33" fillId="0" borderId="30" xfId="0" applyFont="1" applyBorder="1" applyAlignment="1">
      <alignment horizontal="center"/>
    </xf>
    <xf numFmtId="0" fontId="33" fillId="0" borderId="3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O22"/>
  <sheetViews>
    <sheetView tabSelected="1" zoomScalePageLayoutView="0" workbookViewId="0" topLeftCell="A1">
      <selection activeCell="G5" sqref="G5"/>
    </sheetView>
  </sheetViews>
  <sheetFormatPr defaultColWidth="9.140625" defaultRowHeight="15"/>
  <sheetData>
    <row r="1" spans="1:15" ht="15.75">
      <c r="A1" s="44" t="s">
        <v>26</v>
      </c>
      <c r="B1" s="43"/>
      <c r="C1" s="43"/>
      <c r="D1" s="43"/>
      <c r="E1" s="43"/>
      <c r="F1" s="43"/>
      <c r="G1" s="43"/>
      <c r="H1" s="43"/>
      <c r="I1" s="43"/>
      <c r="J1" s="43"/>
      <c r="K1" s="43"/>
      <c r="L1" s="43"/>
      <c r="M1" s="45"/>
      <c r="N1" s="45"/>
      <c r="O1" s="45"/>
    </row>
    <row r="2" spans="1:13" ht="30" customHeight="1">
      <c r="A2" s="43" t="s">
        <v>28</v>
      </c>
      <c r="B2" s="43"/>
      <c r="C2" s="43"/>
      <c r="D2" s="43"/>
      <c r="E2" s="43"/>
      <c r="F2" s="43"/>
      <c r="G2" s="43"/>
      <c r="H2" s="43"/>
      <c r="I2" s="43"/>
      <c r="J2" s="43"/>
      <c r="K2" s="43"/>
      <c r="L2" s="43"/>
      <c r="M2" s="43"/>
    </row>
    <row r="4" spans="1:2" ht="15">
      <c r="A4" s="29" t="s">
        <v>9</v>
      </c>
      <c r="B4" s="29" t="s">
        <v>24</v>
      </c>
    </row>
    <row r="5" ht="15">
      <c r="B5" s="3" t="s">
        <v>11</v>
      </c>
    </row>
    <row r="6" ht="15">
      <c r="B6" t="s">
        <v>12</v>
      </c>
    </row>
    <row r="7" ht="9" customHeight="1"/>
    <row r="8" spans="1:2" s="42" customFormat="1" ht="15">
      <c r="A8" s="41" t="s">
        <v>10</v>
      </c>
      <c r="B8" s="41" t="s">
        <v>29</v>
      </c>
    </row>
    <row r="9" spans="1:2" s="42" customFormat="1" ht="15">
      <c r="A9" s="41"/>
      <c r="B9" s="42" t="s">
        <v>35</v>
      </c>
    </row>
    <row r="10" s="42" customFormat="1" ht="15">
      <c r="B10" s="42" t="s">
        <v>36</v>
      </c>
    </row>
    <row r="11" spans="2:15" s="42" customFormat="1" ht="30" customHeight="1">
      <c r="B11" s="46" t="s">
        <v>20</v>
      </c>
      <c r="C11" s="46"/>
      <c r="D11" s="46"/>
      <c r="E11" s="46"/>
      <c r="F11" s="46"/>
      <c r="G11" s="46"/>
      <c r="H11" s="46"/>
      <c r="I11" s="46"/>
      <c r="J11" s="46"/>
      <c r="K11" s="46"/>
      <c r="L11" s="46"/>
      <c r="M11" s="46"/>
      <c r="N11" s="46"/>
      <c r="O11" s="46"/>
    </row>
    <row r="12" s="42" customFormat="1" ht="15">
      <c r="B12" s="42" t="s">
        <v>21</v>
      </c>
    </row>
    <row r="13" ht="9" customHeight="1"/>
    <row r="14" spans="1:2" ht="15">
      <c r="A14" s="29" t="s">
        <v>13</v>
      </c>
      <c r="B14" s="29" t="s">
        <v>23</v>
      </c>
    </row>
    <row r="15" ht="15">
      <c r="B15" t="s">
        <v>37</v>
      </c>
    </row>
    <row r="16" ht="15">
      <c r="B16" t="s">
        <v>38</v>
      </c>
    </row>
    <row r="17" ht="9" customHeight="1"/>
    <row r="18" spans="1:2" s="42" customFormat="1" ht="15">
      <c r="A18" s="41" t="s">
        <v>22</v>
      </c>
      <c r="B18" s="41" t="s">
        <v>25</v>
      </c>
    </row>
    <row r="19" s="42" customFormat="1" ht="15">
      <c r="B19" s="42" t="s">
        <v>30</v>
      </c>
    </row>
    <row r="20" spans="2:15" s="42" customFormat="1" ht="28.5" customHeight="1">
      <c r="B20" s="48" t="s">
        <v>39</v>
      </c>
      <c r="C20" s="48"/>
      <c r="D20" s="48"/>
      <c r="E20" s="48"/>
      <c r="F20" s="48"/>
      <c r="G20" s="48"/>
      <c r="H20" s="48"/>
      <c r="I20" s="48"/>
      <c r="J20" s="48"/>
      <c r="K20" s="48"/>
      <c r="L20" s="48"/>
      <c r="M20" s="48"/>
      <c r="N20" s="48"/>
      <c r="O20" s="48"/>
    </row>
    <row r="21" spans="2:15" s="42" customFormat="1" ht="30.75" customHeight="1">
      <c r="B21" s="46" t="s">
        <v>31</v>
      </c>
      <c r="C21" s="46"/>
      <c r="D21" s="46"/>
      <c r="E21" s="46"/>
      <c r="F21" s="46"/>
      <c r="G21" s="46"/>
      <c r="H21" s="46"/>
      <c r="I21" s="46"/>
      <c r="J21" s="46"/>
      <c r="K21" s="46"/>
      <c r="L21" s="46"/>
      <c r="M21" s="46"/>
      <c r="N21" s="46"/>
      <c r="O21" s="46"/>
    </row>
    <row r="22" spans="2:14" s="42" customFormat="1" ht="30" customHeight="1">
      <c r="B22" s="47" t="s">
        <v>27</v>
      </c>
      <c r="C22" s="47"/>
      <c r="D22" s="47"/>
      <c r="E22" s="47"/>
      <c r="F22" s="47"/>
      <c r="G22" s="47"/>
      <c r="H22" s="47"/>
      <c r="I22" s="47"/>
      <c r="J22" s="47"/>
      <c r="K22" s="47"/>
      <c r="L22" s="47"/>
      <c r="M22" s="47"/>
      <c r="N22" s="47"/>
    </row>
  </sheetData>
  <sheetProtection/>
  <mergeCells count="6">
    <mergeCell ref="A2:M2"/>
    <mergeCell ref="A1:O1"/>
    <mergeCell ref="B11:O11"/>
    <mergeCell ref="B22:N22"/>
    <mergeCell ref="B21:O21"/>
    <mergeCell ref="B20:O20"/>
  </mergeCells>
  <printOptions/>
  <pageMargins left="0.7" right="0.7" top="0.75" bottom="0.75" header="0.3" footer="0.3"/>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G20"/>
  <sheetViews>
    <sheetView zoomScalePageLayoutView="0" workbookViewId="0" topLeftCell="A1">
      <selection activeCell="I5" sqref="I5"/>
    </sheetView>
  </sheetViews>
  <sheetFormatPr defaultColWidth="9.140625" defaultRowHeight="15"/>
  <cols>
    <col min="1" max="1" width="22.140625" style="0" customWidth="1"/>
    <col min="2" max="5" width="9.28125" style="0" bestFit="1" customWidth="1"/>
    <col min="6" max="6" width="9.00390625" style="0" bestFit="1" customWidth="1"/>
    <col min="7" max="7" width="21.57421875" style="1" customWidth="1"/>
  </cols>
  <sheetData>
    <row r="1" spans="1:7" ht="15.75" thickBot="1">
      <c r="A1" s="49" t="s">
        <v>7</v>
      </c>
      <c r="B1" s="50"/>
      <c r="C1" s="50"/>
      <c r="D1" s="50"/>
      <c r="E1" s="50"/>
      <c r="F1" s="50"/>
      <c r="G1" s="51"/>
    </row>
    <row r="2" spans="1:7" s="2" customFormat="1" ht="15.75" thickBot="1">
      <c r="A2" s="13" t="s">
        <v>0</v>
      </c>
      <c r="B2" s="14" t="s">
        <v>1</v>
      </c>
      <c r="C2" s="14" t="s">
        <v>2</v>
      </c>
      <c r="D2" s="14" t="s">
        <v>3</v>
      </c>
      <c r="E2" s="15" t="s">
        <v>4</v>
      </c>
      <c r="F2" s="11" t="s">
        <v>5</v>
      </c>
      <c r="G2" s="16" t="s">
        <v>6</v>
      </c>
    </row>
    <row r="3" spans="1:7" ht="15.75" thickBot="1">
      <c r="A3" s="23"/>
      <c r="B3" s="30"/>
      <c r="C3" s="30"/>
      <c r="D3" s="30"/>
      <c r="E3" s="31"/>
      <c r="F3" s="24" t="e">
        <f>AVERAGE(B3:E3)</f>
        <v>#DIV/0!</v>
      </c>
      <c r="G3" s="36"/>
    </row>
    <row r="4" spans="1:7" ht="15.75" thickBot="1">
      <c r="A4" s="22"/>
      <c r="B4" s="32"/>
      <c r="C4" s="32"/>
      <c r="D4" s="32"/>
      <c r="E4" s="39"/>
      <c r="F4" s="24" t="e">
        <f aca="true" t="shared" si="0" ref="F4:F10">AVERAGE(B4:E4)</f>
        <v>#DIV/0!</v>
      </c>
      <c r="G4" s="37"/>
    </row>
    <row r="5" spans="1:7" ht="15.75" thickBot="1">
      <c r="A5" s="22"/>
      <c r="B5" s="32"/>
      <c r="C5" s="32"/>
      <c r="D5" s="32"/>
      <c r="E5" s="39"/>
      <c r="F5" s="24" t="e">
        <f t="shared" si="0"/>
        <v>#DIV/0!</v>
      </c>
      <c r="G5" s="37"/>
    </row>
    <row r="6" spans="1:7" ht="15.75" thickBot="1">
      <c r="A6" s="22"/>
      <c r="B6" s="32"/>
      <c r="C6" s="32"/>
      <c r="D6" s="32"/>
      <c r="E6" s="39"/>
      <c r="F6" s="24" t="e">
        <f t="shared" si="0"/>
        <v>#DIV/0!</v>
      </c>
      <c r="G6" s="37"/>
    </row>
    <row r="7" spans="1:7" ht="15.75" thickBot="1">
      <c r="A7" s="22"/>
      <c r="B7" s="32"/>
      <c r="C7" s="32"/>
      <c r="D7" s="32"/>
      <c r="E7" s="39"/>
      <c r="F7" s="24" t="e">
        <f t="shared" si="0"/>
        <v>#DIV/0!</v>
      </c>
      <c r="G7" s="37"/>
    </row>
    <row r="8" spans="1:7" ht="15.75" thickBot="1">
      <c r="A8" s="22"/>
      <c r="B8" s="32"/>
      <c r="C8" s="32"/>
      <c r="D8" s="32"/>
      <c r="E8" s="39"/>
      <c r="F8" s="24" t="e">
        <f t="shared" si="0"/>
        <v>#DIV/0!</v>
      </c>
      <c r="G8" s="37"/>
    </row>
    <row r="9" spans="1:7" ht="15.75" thickBot="1">
      <c r="A9" s="22"/>
      <c r="B9" s="32"/>
      <c r="C9" s="32"/>
      <c r="D9" s="32"/>
      <c r="E9" s="39"/>
      <c r="F9" s="24" t="e">
        <f t="shared" si="0"/>
        <v>#DIV/0!</v>
      </c>
      <c r="G9" s="37"/>
    </row>
    <row r="10" spans="1:7" ht="15.75" thickBot="1">
      <c r="A10" s="23"/>
      <c r="B10" s="34"/>
      <c r="C10" s="34"/>
      <c r="D10" s="34"/>
      <c r="E10" s="40"/>
      <c r="F10" s="24" t="e">
        <f t="shared" si="0"/>
        <v>#DIV/0!</v>
      </c>
      <c r="G10" s="36"/>
    </row>
    <row r="11" spans="1:7" ht="15.75" thickBot="1">
      <c r="A11" s="49" t="s">
        <v>8</v>
      </c>
      <c r="B11" s="50"/>
      <c r="C11" s="50"/>
      <c r="D11" s="50"/>
      <c r="E11" s="50"/>
      <c r="F11" s="50"/>
      <c r="G11" s="51"/>
    </row>
    <row r="12" spans="1:7" s="2" customFormat="1" ht="15.75" thickBot="1">
      <c r="A12" s="13" t="s">
        <v>0</v>
      </c>
      <c r="B12" s="14" t="s">
        <v>1</v>
      </c>
      <c r="C12" s="14" t="s">
        <v>2</v>
      </c>
      <c r="D12" s="14" t="s">
        <v>3</v>
      </c>
      <c r="E12" s="15" t="s">
        <v>4</v>
      </c>
      <c r="F12" s="11" t="s">
        <v>5</v>
      </c>
      <c r="G12" s="16" t="s">
        <v>6</v>
      </c>
    </row>
    <row r="13" spans="1:7" ht="15.75" thickBot="1">
      <c r="A13" s="26">
        <f aca="true" t="shared" si="1" ref="A13:A20">A3</f>
        <v>0</v>
      </c>
      <c r="B13" s="30"/>
      <c r="C13" s="30"/>
      <c r="D13" s="30"/>
      <c r="E13" s="31"/>
      <c r="F13" s="25" t="e">
        <f>AVERAGE(B13:E13)</f>
        <v>#DIV/0!</v>
      </c>
      <c r="G13" s="36"/>
    </row>
    <row r="14" spans="1:7" ht="15.75" thickBot="1">
      <c r="A14" s="27">
        <f t="shared" si="1"/>
        <v>0</v>
      </c>
      <c r="B14" s="32"/>
      <c r="C14" s="32"/>
      <c r="D14" s="32"/>
      <c r="E14" s="33"/>
      <c r="F14" s="25" t="e">
        <f aca="true" t="shared" si="2" ref="F14:F20">AVERAGE(B14:E14)</f>
        <v>#DIV/0!</v>
      </c>
      <c r="G14" s="37"/>
    </row>
    <row r="15" spans="1:7" ht="15.75" thickBot="1">
      <c r="A15" s="27">
        <f t="shared" si="1"/>
        <v>0</v>
      </c>
      <c r="B15" s="32"/>
      <c r="C15" s="32"/>
      <c r="D15" s="32"/>
      <c r="E15" s="33"/>
      <c r="F15" s="25" t="e">
        <f t="shared" si="2"/>
        <v>#DIV/0!</v>
      </c>
      <c r="G15" s="37"/>
    </row>
    <row r="16" spans="1:7" ht="15.75" thickBot="1">
      <c r="A16" s="27">
        <f t="shared" si="1"/>
        <v>0</v>
      </c>
      <c r="B16" s="32"/>
      <c r="C16" s="32"/>
      <c r="D16" s="32"/>
      <c r="E16" s="33"/>
      <c r="F16" s="25" t="e">
        <f t="shared" si="2"/>
        <v>#DIV/0!</v>
      </c>
      <c r="G16" s="37"/>
    </row>
    <row r="17" spans="1:7" ht="15.75" thickBot="1">
      <c r="A17" s="27">
        <f t="shared" si="1"/>
        <v>0</v>
      </c>
      <c r="B17" s="32"/>
      <c r="C17" s="32"/>
      <c r="D17" s="32"/>
      <c r="E17" s="33"/>
      <c r="F17" s="25" t="e">
        <f t="shared" si="2"/>
        <v>#DIV/0!</v>
      </c>
      <c r="G17" s="37"/>
    </row>
    <row r="18" spans="1:7" ht="15.75" thickBot="1">
      <c r="A18" s="27">
        <f t="shared" si="1"/>
        <v>0</v>
      </c>
      <c r="B18" s="32"/>
      <c r="C18" s="32"/>
      <c r="D18" s="32"/>
      <c r="E18" s="33"/>
      <c r="F18" s="25" t="e">
        <f t="shared" si="2"/>
        <v>#DIV/0!</v>
      </c>
      <c r="G18" s="37"/>
    </row>
    <row r="19" spans="1:7" ht="15.75" thickBot="1">
      <c r="A19" s="27">
        <f t="shared" si="1"/>
        <v>0</v>
      </c>
      <c r="B19" s="32"/>
      <c r="C19" s="32"/>
      <c r="D19" s="32"/>
      <c r="E19" s="33"/>
      <c r="F19" s="25" t="e">
        <f t="shared" si="2"/>
        <v>#DIV/0!</v>
      </c>
      <c r="G19" s="37"/>
    </row>
    <row r="20" spans="1:7" ht="15.75" thickBot="1">
      <c r="A20" s="28">
        <f t="shared" si="1"/>
        <v>0</v>
      </c>
      <c r="B20" s="34"/>
      <c r="C20" s="34"/>
      <c r="D20" s="34"/>
      <c r="E20" s="35"/>
      <c r="F20" s="25" t="e">
        <f t="shared" si="2"/>
        <v>#DIV/0!</v>
      </c>
      <c r="G20" s="38"/>
    </row>
  </sheetData>
  <sheetProtection/>
  <mergeCells count="2">
    <mergeCell ref="A1:G1"/>
    <mergeCell ref="A11:G11"/>
  </mergeCells>
  <printOptions horizontalCentered="1"/>
  <pageMargins left="0.7" right="0.7" top="0.75" bottom="0.75" header="0.3" footer="0.3"/>
  <pageSetup fitToHeight="1" fitToWidth="1" horizontalDpi="600" verticalDpi="600" orientation="landscape" scale="9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20"/>
  <sheetViews>
    <sheetView zoomScalePageLayoutView="0" workbookViewId="0" topLeftCell="A1">
      <selection activeCell="I8" sqref="I8"/>
    </sheetView>
  </sheetViews>
  <sheetFormatPr defaultColWidth="9.140625" defaultRowHeight="15"/>
  <cols>
    <col min="1" max="1" width="22.140625" style="0" customWidth="1"/>
    <col min="2" max="5" width="9.421875" style="0" bestFit="1" customWidth="1"/>
    <col min="6" max="6" width="9.00390625" style="0" bestFit="1" customWidth="1"/>
    <col min="7" max="7" width="20.140625" style="1" customWidth="1"/>
  </cols>
  <sheetData>
    <row r="1" spans="1:7" ht="15.75" thickBot="1">
      <c r="A1" s="49" t="s">
        <v>7</v>
      </c>
      <c r="B1" s="50"/>
      <c r="C1" s="50"/>
      <c r="D1" s="50"/>
      <c r="E1" s="50"/>
      <c r="F1" s="50"/>
      <c r="G1" s="51"/>
    </row>
    <row r="2" spans="1:7" s="2" customFormat="1" ht="15.75" thickBot="1">
      <c r="A2" s="13" t="s">
        <v>0</v>
      </c>
      <c r="B2" s="14" t="s">
        <v>1</v>
      </c>
      <c r="C2" s="14" t="s">
        <v>2</v>
      </c>
      <c r="D2" s="14" t="s">
        <v>3</v>
      </c>
      <c r="E2" s="15" t="s">
        <v>4</v>
      </c>
      <c r="F2" s="11" t="s">
        <v>5</v>
      </c>
      <c r="G2" s="16" t="s">
        <v>6</v>
      </c>
    </row>
    <row r="3" spans="1:7" ht="15.75" thickBot="1">
      <c r="A3" s="20" t="s">
        <v>14</v>
      </c>
      <c r="B3" s="12">
        <v>0.048</v>
      </c>
      <c r="C3" s="12">
        <v>0.054</v>
      </c>
      <c r="D3" s="12">
        <v>0.087</v>
      </c>
      <c r="E3" s="4">
        <v>0.063</v>
      </c>
      <c r="F3" s="24">
        <f>AVERAGE(B3:E3)</f>
        <v>0.063</v>
      </c>
      <c r="G3" s="17" t="s">
        <v>32</v>
      </c>
    </row>
    <row r="4" spans="1:7" ht="15.75" thickBot="1">
      <c r="A4" s="21" t="s">
        <v>15</v>
      </c>
      <c r="B4" s="5">
        <v>0.068</v>
      </c>
      <c r="C4" s="5">
        <v>0.081</v>
      </c>
      <c r="D4" s="5">
        <v>0.09</v>
      </c>
      <c r="E4" s="6">
        <v>0.074</v>
      </c>
      <c r="F4" s="24">
        <f aca="true" t="shared" si="0" ref="F4:F10">AVERAGE(B4:E4)</f>
        <v>0.07825</v>
      </c>
      <c r="G4" s="18" t="s">
        <v>18</v>
      </c>
    </row>
    <row r="5" spans="1:7" ht="15.75" thickBot="1">
      <c r="A5" s="21" t="s">
        <v>16</v>
      </c>
      <c r="B5" s="5">
        <v>0.036</v>
      </c>
      <c r="C5" s="5">
        <v>0.068</v>
      </c>
      <c r="D5" s="5">
        <v>0.065</v>
      </c>
      <c r="E5" s="6">
        <v>0.055</v>
      </c>
      <c r="F5" s="24">
        <f t="shared" si="0"/>
        <v>0.056</v>
      </c>
      <c r="G5" s="18" t="s">
        <v>33</v>
      </c>
    </row>
    <row r="6" spans="1:7" ht="15.75" thickBot="1">
      <c r="A6" s="21" t="s">
        <v>17</v>
      </c>
      <c r="B6" s="5">
        <v>0.042</v>
      </c>
      <c r="C6" s="5">
        <v>0.06</v>
      </c>
      <c r="D6" s="5">
        <v>0.058</v>
      </c>
      <c r="E6" s="6">
        <v>0.047</v>
      </c>
      <c r="F6" s="24">
        <f t="shared" si="0"/>
        <v>0.051750000000000004</v>
      </c>
      <c r="G6" s="18" t="s">
        <v>33</v>
      </c>
    </row>
    <row r="7" spans="1:7" ht="15.75" thickBot="1">
      <c r="A7" s="21"/>
      <c r="B7" s="5"/>
      <c r="C7" s="5"/>
      <c r="D7" s="5"/>
      <c r="E7" s="6"/>
      <c r="F7" s="24" t="e">
        <f t="shared" si="0"/>
        <v>#DIV/0!</v>
      </c>
      <c r="G7" s="18"/>
    </row>
    <row r="8" spans="1:7" ht="15.75" thickBot="1">
      <c r="A8" s="21"/>
      <c r="B8" s="5"/>
      <c r="C8" s="5"/>
      <c r="D8" s="5"/>
      <c r="E8" s="6"/>
      <c r="F8" s="24" t="e">
        <f t="shared" si="0"/>
        <v>#DIV/0!</v>
      </c>
      <c r="G8" s="18"/>
    </row>
    <row r="9" spans="1:7" ht="15.75" thickBot="1">
      <c r="A9" s="21"/>
      <c r="B9" s="5"/>
      <c r="C9" s="5"/>
      <c r="D9" s="5"/>
      <c r="E9" s="6"/>
      <c r="F9" s="24" t="e">
        <f t="shared" si="0"/>
        <v>#DIV/0!</v>
      </c>
      <c r="G9" s="18"/>
    </row>
    <row r="10" spans="1:7" ht="15.75" thickBot="1">
      <c r="A10" s="20"/>
      <c r="B10" s="7"/>
      <c r="C10" s="7"/>
      <c r="D10" s="7"/>
      <c r="E10" s="8"/>
      <c r="F10" s="24" t="e">
        <f t="shared" si="0"/>
        <v>#DIV/0!</v>
      </c>
      <c r="G10" s="17"/>
    </row>
    <row r="11" spans="1:7" ht="15.75" thickBot="1">
      <c r="A11" s="49" t="s">
        <v>8</v>
      </c>
      <c r="B11" s="50"/>
      <c r="C11" s="50"/>
      <c r="D11" s="50"/>
      <c r="E11" s="50"/>
      <c r="F11" s="50"/>
      <c r="G11" s="51"/>
    </row>
    <row r="12" spans="1:7" s="2" customFormat="1" ht="15.75" thickBot="1">
      <c r="A12" s="13" t="s">
        <v>0</v>
      </c>
      <c r="B12" s="14" t="s">
        <v>1</v>
      </c>
      <c r="C12" s="14" t="s">
        <v>2</v>
      </c>
      <c r="D12" s="14" t="s">
        <v>3</v>
      </c>
      <c r="E12" s="15" t="s">
        <v>4</v>
      </c>
      <c r="F12" s="11" t="s">
        <v>5</v>
      </c>
      <c r="G12" s="16" t="s">
        <v>6</v>
      </c>
    </row>
    <row r="13" spans="1:7" ht="15.75" thickBot="1">
      <c r="A13" s="26" t="str">
        <f aca="true" t="shared" si="1" ref="A13:A20">A3</f>
        <v>Stage 1 - 1</v>
      </c>
      <c r="B13" s="12">
        <v>0.024</v>
      </c>
      <c r="C13" s="12">
        <v>0.024</v>
      </c>
      <c r="D13" s="12">
        <v>0.035</v>
      </c>
      <c r="E13" s="4">
        <v>0.045</v>
      </c>
      <c r="F13" s="25">
        <f>AVERAGE(B13:E13)</f>
        <v>0.032</v>
      </c>
      <c r="G13" s="17" t="s">
        <v>33</v>
      </c>
    </row>
    <row r="14" spans="1:7" ht="15.75" thickBot="1">
      <c r="A14" s="27" t="str">
        <f t="shared" si="1"/>
        <v>Stage 1 - 2</v>
      </c>
      <c r="B14" s="5">
        <v>0.012</v>
      </c>
      <c r="C14" s="5">
        <v>0.035</v>
      </c>
      <c r="D14" s="5">
        <v>0.032</v>
      </c>
      <c r="E14" s="9">
        <v>0.034</v>
      </c>
      <c r="F14" s="25">
        <f aca="true" t="shared" si="2" ref="F14:F20">AVERAGE(B14:E14)</f>
        <v>0.02825</v>
      </c>
      <c r="G14" s="18" t="s">
        <v>33</v>
      </c>
    </row>
    <row r="15" spans="1:7" ht="15.75" thickBot="1">
      <c r="A15" s="27" t="str">
        <f t="shared" si="1"/>
        <v>Stage 1 - 3</v>
      </c>
      <c r="B15" s="5">
        <v>0.035</v>
      </c>
      <c r="C15" s="5">
        <v>0.046</v>
      </c>
      <c r="D15" s="5">
        <v>0.061</v>
      </c>
      <c r="E15" s="9">
        <v>0.054</v>
      </c>
      <c r="F15" s="25">
        <f t="shared" si="2"/>
        <v>0.049</v>
      </c>
      <c r="G15" s="18" t="s">
        <v>19</v>
      </c>
    </row>
    <row r="16" spans="1:7" ht="15.75" thickBot="1">
      <c r="A16" s="27" t="str">
        <f t="shared" si="1"/>
        <v>Stage 1 - 4</v>
      </c>
      <c r="B16" s="5">
        <v>0.034</v>
      </c>
      <c r="C16" s="5">
        <v>0.044</v>
      </c>
      <c r="D16" s="5">
        <v>0.059</v>
      </c>
      <c r="E16" s="9">
        <v>0.054</v>
      </c>
      <c r="F16" s="25">
        <f t="shared" si="2"/>
        <v>0.04775</v>
      </c>
      <c r="G16" s="18" t="s">
        <v>34</v>
      </c>
    </row>
    <row r="17" spans="1:7" ht="15.75" thickBot="1">
      <c r="A17" s="27">
        <f t="shared" si="1"/>
        <v>0</v>
      </c>
      <c r="B17" s="5"/>
      <c r="C17" s="5"/>
      <c r="D17" s="5"/>
      <c r="E17" s="9"/>
      <c r="F17" s="25" t="e">
        <f t="shared" si="2"/>
        <v>#DIV/0!</v>
      </c>
      <c r="G17" s="18"/>
    </row>
    <row r="18" spans="1:7" ht="15.75" thickBot="1">
      <c r="A18" s="27">
        <f t="shared" si="1"/>
        <v>0</v>
      </c>
      <c r="B18" s="5"/>
      <c r="C18" s="5"/>
      <c r="D18" s="5"/>
      <c r="E18" s="9"/>
      <c r="F18" s="25" t="e">
        <f t="shared" si="2"/>
        <v>#DIV/0!</v>
      </c>
      <c r="G18" s="18"/>
    </row>
    <row r="19" spans="1:7" ht="15.75" thickBot="1">
      <c r="A19" s="27">
        <f t="shared" si="1"/>
        <v>0</v>
      </c>
      <c r="B19" s="5"/>
      <c r="C19" s="5"/>
      <c r="D19" s="5"/>
      <c r="E19" s="9"/>
      <c r="F19" s="25" t="e">
        <f t="shared" si="2"/>
        <v>#DIV/0!</v>
      </c>
      <c r="G19" s="18"/>
    </row>
    <row r="20" spans="1:7" ht="15.75" thickBot="1">
      <c r="A20" s="28">
        <f t="shared" si="1"/>
        <v>0</v>
      </c>
      <c r="B20" s="7"/>
      <c r="C20" s="7"/>
      <c r="D20" s="7"/>
      <c r="E20" s="10"/>
      <c r="F20" s="25" t="e">
        <f t="shared" si="2"/>
        <v>#DIV/0!</v>
      </c>
      <c r="G20" s="19"/>
    </row>
  </sheetData>
  <sheetProtection/>
  <mergeCells count="2">
    <mergeCell ref="A1:G1"/>
    <mergeCell ref="A11:G11"/>
  </mergeCells>
  <printOptions/>
  <pageMargins left="0.7" right="0.7"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Data Organizing Worksheet to Select Stage 2 Monitoring Locations</dc:title>
  <dc:subject/>
  <dc:creator>Gregg C Baird</dc:creator>
  <cp:keywords/>
  <dc:description/>
  <cp:lastModifiedBy>JBROCK</cp:lastModifiedBy>
  <cp:lastPrinted>2011-08-17T19:59:26Z</cp:lastPrinted>
  <dcterms:created xsi:type="dcterms:W3CDTF">2011-08-16T21:21:45Z</dcterms:created>
  <dcterms:modified xsi:type="dcterms:W3CDTF">2013-04-25T22:21:46Z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2020-12-31T00:00:00Z</vt:lpwstr>
  </property>
  <property fmtid="{D5CDD505-2E9C-101B-9397-08002B2CF9AE}" pid="5" name="PHOffi">
    <vt:lpwstr/>
  </property>
  <property fmtid="{D5CDD505-2E9C-101B-9397-08002B2CF9AE}" pid="6" name="PHShortLinkDe">
    <vt:lpwstr/>
  </property>
  <property fmtid="{D5CDD505-2E9C-101B-9397-08002B2CF9AE}" pid="7" name="PHProgr">
    <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SysOrthogonalTop">
    <vt:lpwstr>;#&lt;none&gt;;#</vt:lpwstr>
  </property>
  <property fmtid="{D5CDD505-2E9C-101B-9397-08002B2CF9AE}" pid="12" name="PHPublicationTypesLv">
    <vt:lpwstr>&lt;none&gt;</vt:lpwstr>
  </property>
  <property fmtid="{D5CDD505-2E9C-101B-9397-08002B2CF9AE}" pid="13" name="PHLongLinkTit">
    <vt:lpwstr/>
  </property>
  <property fmtid="{D5CDD505-2E9C-101B-9397-08002B2CF9AE}" pid="14" name="PHSysAssociatedTopi">
    <vt:lpwstr/>
  </property>
  <property fmtid="{D5CDD505-2E9C-101B-9397-08002B2CF9AE}" pid="15" name="PHMoreInformati">
    <vt:lpwstr/>
  </property>
  <property fmtid="{D5CDD505-2E9C-101B-9397-08002B2CF9AE}" pid="16" name="PHSysSourceOrganizat">
    <vt:lpwstr/>
  </property>
  <property fmtid="{D5CDD505-2E9C-101B-9397-08002B2CF9AE}" pid="17" name="xd_Signatu">
    <vt:lpwstr/>
  </property>
  <property fmtid="{D5CDD505-2E9C-101B-9397-08002B2CF9AE}" pid="18" name="display_urn:schemas-microsoft-com:office:office#Edit">
    <vt:lpwstr>JOHANNA  SWENSON</vt:lpwstr>
  </property>
  <property fmtid="{D5CDD505-2E9C-101B-9397-08002B2CF9AE}" pid="19" name="Ord">
    <vt:lpwstr>84600.0000000000</vt:lpwstr>
  </property>
  <property fmtid="{D5CDD505-2E9C-101B-9397-08002B2CF9AE}" pid="20" name="TemplateU">
    <vt:lpwstr/>
  </property>
  <property fmtid="{D5CDD505-2E9C-101B-9397-08002B2CF9AE}" pid="21" name="PHSeeAl">
    <vt:lpwstr/>
  </property>
  <property fmtid="{D5CDD505-2E9C-101B-9397-08002B2CF9AE}" pid="22" name="xd_Prog">
    <vt:lpwstr/>
  </property>
  <property fmtid="{D5CDD505-2E9C-101B-9397-08002B2CF9AE}" pid="23" name="PublishingStartDa">
    <vt:lpwstr/>
  </property>
  <property fmtid="{D5CDD505-2E9C-101B-9397-08002B2CF9AE}" pid="24" name="PublishingExpirationDa">
    <vt:lpwstr/>
  </property>
  <property fmtid="{D5CDD505-2E9C-101B-9397-08002B2CF9AE}" pid="25" name="display_urn:schemas-microsoft-com:office:office#Auth">
    <vt:lpwstr>JOHANNA  SWENSON</vt:lpwstr>
  </property>
  <property fmtid="{D5CDD505-2E9C-101B-9397-08002B2CF9AE}" pid="26" name="ContentType">
    <vt:lpwstr>0x010100D366C0332875564F88097416A4BB4AA200C080F880F8BAD34BB6709499B2BD8F95</vt:lpwstr>
  </property>
  <property fmtid="{D5CDD505-2E9C-101B-9397-08002B2CF9AE}" pid="27" name="PHContactMobilePho">
    <vt:lpwstr/>
  </property>
  <property fmtid="{D5CDD505-2E9C-101B-9397-08002B2CF9AE}" pid="28" name="PHContactPho">
    <vt:lpwstr/>
  </property>
  <property fmtid="{D5CDD505-2E9C-101B-9397-08002B2CF9AE}" pid="29" name="_SourceU">
    <vt:lpwstr/>
  </property>
  <property fmtid="{D5CDD505-2E9C-101B-9397-08002B2CF9AE}" pid="30" name="_SharedFileInd">
    <vt:lpwstr/>
  </property>
  <property fmtid="{D5CDD505-2E9C-101B-9397-08002B2CF9AE}" pid="31" name="DocumentExpirationDa">
    <vt:lpwstr>2030-12-31T00:00:00Z</vt:lpwstr>
  </property>
  <property fmtid="{D5CDD505-2E9C-101B-9397-08002B2CF9AE}" pid="32" name="IASubtop">
    <vt:lpwstr>Clean Water</vt:lpwstr>
  </property>
  <property fmtid="{D5CDD505-2E9C-101B-9397-08002B2CF9AE}" pid="33" name="IACatego">
    <vt:lpwstr>Public Health</vt:lpwstr>
  </property>
  <property fmtid="{D5CDD505-2E9C-101B-9397-08002B2CF9AE}" pid="34" name="IATop">
    <vt:lpwstr>Public Health - Environment</vt:lpwstr>
  </property>
  <property fmtid="{D5CDD505-2E9C-101B-9397-08002B2CF9AE}" pid="35" name="WorkflowChangePa">
    <vt:lpwstr>8fe577c8-be93-4452-bb1a-7657fb9e70af,5;</vt:lpwstr>
  </property>
  <property fmtid="{D5CDD505-2E9C-101B-9397-08002B2CF9AE}" pid="36" name="U">
    <vt:lpwstr>https://www.oregon.gov/oha/PH/HEALTHYENVIRONMENTS/DRINKINGWATER/RULES/STAGE2/Documents/cmp-worksheet.xls, Stage 1 Data Organizing Worksheet to Select Stage 2 Monitoring Locations</vt:lpwstr>
  </property>
  <property fmtid="{D5CDD505-2E9C-101B-9397-08002B2CF9AE}" pid="37" name="Meta Descripti">
    <vt:lpwstr/>
  </property>
  <property fmtid="{D5CDD505-2E9C-101B-9397-08002B2CF9AE}" pid="38" name="Meta Keywor">
    <vt:lpwstr/>
  </property>
</Properties>
</file>