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SRH Programs\Adolescent\COVID-19\CDC Recovery funds\Engagement\YAC Application Drafts\"/>
    </mc:Choice>
  </mc:AlternateContent>
  <xr:revisionPtr revIDLastSave="0" documentId="13_ncr:1_{1A81E642-D443-42E3-BD62-6AC6A820FF9F}" xr6:coauthVersionLast="47" xr6:coauthVersionMax="47" xr10:uidLastSave="{00000000-0000-0000-0000-000000000000}"/>
  <bookViews>
    <workbookView xWindow="-49410" yWindow="-1710" windowWidth="29040" windowHeight="15840" xr2:uid="{A4B2FF04-D0AB-434C-B5CE-54243EF2DF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45" i="1"/>
  <c r="J40" i="1"/>
  <c r="I39" i="1"/>
  <c r="I38" i="1"/>
  <c r="I37" i="1"/>
  <c r="I36" i="1"/>
  <c r="I35" i="1"/>
  <c r="I34" i="1"/>
  <c r="J26" i="1"/>
  <c r="I12" i="1"/>
  <c r="C23" i="1" s="1"/>
  <c r="I23" i="1" s="1"/>
  <c r="I11" i="1"/>
  <c r="C22" i="1" s="1"/>
  <c r="I22" i="1" s="1"/>
  <c r="I10" i="1"/>
  <c r="C21" i="1" s="1"/>
  <c r="I21" i="1" s="1"/>
  <c r="I9" i="1"/>
  <c r="C20" i="1" s="1"/>
  <c r="I20" i="1" s="1"/>
  <c r="I8" i="1"/>
  <c r="C19" i="1" s="1"/>
  <c r="I19" i="1" s="1"/>
  <c r="J30" i="1" l="1"/>
  <c r="I25" i="1"/>
  <c r="J18" i="1" s="1"/>
  <c r="I14" i="1"/>
  <c r="J7" i="1" s="1"/>
  <c r="J47" i="1" l="1"/>
  <c r="G48" i="1" s="1"/>
  <c r="J48" i="1" s="1"/>
  <c r="J50" i="1" s="1"/>
</calcChain>
</file>

<file path=xl/sharedStrings.xml><?xml version="1.0" encoding="utf-8"?>
<sst xmlns="http://schemas.openxmlformats.org/spreadsheetml/2006/main" count="62" uniqueCount="55">
  <si>
    <t xml:space="preserve">Organization Name: </t>
  </si>
  <si>
    <t>Fiscal Contact:</t>
  </si>
  <si>
    <t>E-mail address:</t>
  </si>
  <si>
    <t>Phone Number:</t>
  </si>
  <si>
    <t>Fax Number:</t>
  </si>
  <si>
    <t xml:space="preserve">Budget Categories </t>
  </si>
  <si>
    <t xml:space="preserve">(1) Salary  - </t>
  </si>
  <si>
    <t>Position #</t>
  </si>
  <si>
    <t>Title of Position</t>
  </si>
  <si>
    <r>
      <t xml:space="preserve">Salary </t>
    </r>
    <r>
      <rPr>
        <b/>
        <i/>
        <sz val="8"/>
        <color indexed="8"/>
        <rFont val="Arial"/>
        <family val="2"/>
      </rPr>
      <t>(Full, annual base salary amount without fringe benefits)</t>
    </r>
  </si>
  <si>
    <t>% of time (FTE)</t>
  </si>
  <si>
    <t># of months requested</t>
  </si>
  <si>
    <t>Total Salary</t>
  </si>
  <si>
    <t>TOTAL SALARY</t>
  </si>
  <si>
    <t>Narrative* :</t>
  </si>
  <si>
    <r>
      <rPr>
        <b/>
        <sz val="10"/>
        <color indexed="8"/>
        <rFont val="Arial"/>
        <family val="2"/>
      </rPr>
      <t>(2) Fringe Benefits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(including health insurance, retirement costs, etc.                  Use either 'base' or '%' depending on how your organization calculates.)</t>
    </r>
  </si>
  <si>
    <r>
      <t xml:space="preserve">Total Salary </t>
    </r>
    <r>
      <rPr>
        <b/>
        <i/>
        <sz val="8"/>
        <color indexed="8"/>
        <rFont val="Arial"/>
        <family val="2"/>
      </rPr>
      <t>(autopopulated from lines I10-I13 above)</t>
    </r>
  </si>
  <si>
    <r>
      <t xml:space="preserve">Base </t>
    </r>
    <r>
      <rPr>
        <sz val="7"/>
        <color indexed="8"/>
        <rFont val="Arial"/>
        <family val="2"/>
      </rPr>
      <t xml:space="preserve">If Applicable </t>
    </r>
  </si>
  <si>
    <t>%</t>
  </si>
  <si>
    <t>=</t>
  </si>
  <si>
    <t>Total Fringe</t>
  </si>
  <si>
    <t>TOTAL FRINGE</t>
  </si>
  <si>
    <r>
      <t>List equipment.</t>
    </r>
    <r>
      <rPr>
        <sz val="10"/>
        <color indexed="8"/>
        <rFont val="Arial"/>
        <family val="2"/>
      </rPr>
      <t xml:space="preserve">  </t>
    </r>
    <r>
      <rPr>
        <sz val="8"/>
        <color indexed="8"/>
        <rFont val="Arial"/>
        <family val="2"/>
      </rPr>
      <t>Include all equipment necessary for program (i.e. computer, printer, telephone, etc.).</t>
    </r>
  </si>
  <si>
    <t>Narrative  description of equipment</t>
  </si>
  <si>
    <t xml:space="preserve">(4) Office Supplies </t>
  </si>
  <si>
    <r>
      <t>Do not list</t>
    </r>
    <r>
      <rPr>
        <sz val="10"/>
        <color indexed="8"/>
        <rFont val="Arial"/>
        <family val="2"/>
      </rPr>
      <t>.  These items include supplies for meetings, general office supplies ie. paper, pens, computer disks, highlighters, binders, folders, etc.</t>
    </r>
  </si>
  <si>
    <t>(5) Travel</t>
  </si>
  <si>
    <t xml:space="preserve">This covers in-state, out-of-state, and travel to all required trainings. </t>
  </si>
  <si>
    <t>In state</t>
  </si>
  <si>
    <t>Out Of State</t>
  </si>
  <si>
    <t>Subtotal</t>
  </si>
  <si>
    <t xml:space="preserve">Per Diem: </t>
  </si>
  <si>
    <t>Hotel:</t>
  </si>
  <si>
    <t>Air fare:</t>
  </si>
  <si>
    <t>Reg. fees:</t>
  </si>
  <si>
    <t xml:space="preserve">Other: </t>
  </si>
  <si>
    <t>Mileage:</t>
  </si>
  <si>
    <t>Miles:</t>
  </si>
  <si>
    <t>X</t>
  </si>
  <si>
    <t>.56</t>
  </si>
  <si>
    <t>per mile</t>
  </si>
  <si>
    <r>
      <t>Please list.</t>
    </r>
    <r>
      <rPr>
        <sz val="10"/>
        <color indexed="8"/>
        <rFont val="Arial"/>
        <family val="2"/>
      </rPr>
      <t xml:space="preserve">  </t>
    </r>
  </si>
  <si>
    <t xml:space="preserve">(7) Contracts: </t>
  </si>
  <si>
    <r>
      <t>List all sub-contracts</t>
    </r>
    <r>
      <rPr>
        <sz val="10"/>
        <color indexed="8"/>
        <rFont val="Arial"/>
        <family val="2"/>
      </rPr>
      <t xml:space="preserve"> and all contractual costs, if applicable.</t>
    </r>
  </si>
  <si>
    <t>(8) Total Direct Costs</t>
  </si>
  <si>
    <t xml:space="preserve">(Sum of 1 through 7)  </t>
  </si>
  <si>
    <t>(9)Cost Allocation and Indirect Rate</t>
  </si>
  <si>
    <t xml:space="preserve">Indirect @ </t>
  </si>
  <si>
    <t xml:space="preserve">(10) TOTALS </t>
  </si>
  <si>
    <t xml:space="preserve">(Sum of 8 &amp; 9).  </t>
  </si>
  <si>
    <t>Line Item Budget and Narrative Worksheet</t>
  </si>
  <si>
    <t>Total</t>
  </si>
  <si>
    <t xml:space="preserve">(3) Equipment- </t>
  </si>
  <si>
    <r>
      <t xml:space="preserve">Description: </t>
    </r>
    <r>
      <rPr>
        <sz val="10"/>
        <color rgb="FF000000"/>
        <rFont val="Arial"/>
        <family val="2"/>
      </rPr>
      <t xml:space="preserve">All items that are not directly paying for indivudals time, such as office supplies and equitment, should be under 15% of the total budget. </t>
    </r>
    <r>
      <rPr>
        <b/>
        <sz val="10"/>
        <color indexed="8"/>
        <rFont val="Arial"/>
        <family val="2"/>
      </rPr>
      <t xml:space="preserve">Not all the sections need to be filled in. </t>
    </r>
  </si>
  <si>
    <t>(6) Other (food, gift cards for participants, training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</si>
</sst>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i/>
      <sz val="10"/>
      <color indexed="8"/>
      <name val="Arial"/>
      <family val="2"/>
    </font>
    <font>
      <sz val="7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6" xfId="0" applyFont="1" applyBorder="1" applyAlignment="1">
      <alignment horizontal="right" wrapText="1"/>
    </xf>
    <xf numFmtId="0" fontId="4" fillId="0" borderId="17" xfId="0" applyFont="1" applyBorder="1" applyAlignment="1">
      <alignment horizontal="left"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6" fontId="5" fillId="3" borderId="17" xfId="0" applyNumberFormat="1" applyFont="1" applyFill="1" applyBorder="1" applyAlignment="1">
      <alignment horizontal="right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vertical="top" wrapText="1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 applyProtection="1">
      <alignment horizontal="center" vertical="top" wrapText="1"/>
      <protection locked="0"/>
    </xf>
    <xf numFmtId="164" fontId="2" fillId="0" borderId="23" xfId="0" applyNumberFormat="1" applyFont="1" applyBorder="1" applyAlignment="1" applyProtection="1">
      <alignment horizontal="center" wrapText="1"/>
      <protection locked="0"/>
    </xf>
    <xf numFmtId="10" fontId="4" fillId="0" borderId="23" xfId="0" applyNumberFormat="1" applyFont="1" applyBorder="1" applyAlignment="1" applyProtection="1">
      <alignment horizontal="center"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4" fontId="4" fillId="3" borderId="25" xfId="0" applyNumberFormat="1" applyFont="1" applyFill="1" applyBorder="1" applyAlignment="1">
      <alignment wrapText="1"/>
    </xf>
    <xf numFmtId="6" fontId="5" fillId="3" borderId="21" xfId="0" applyNumberFormat="1" applyFont="1" applyFill="1" applyBorder="1" applyAlignment="1">
      <alignment horizontal="right" wrapText="1"/>
    </xf>
    <xf numFmtId="164" fontId="2" fillId="0" borderId="26" xfId="0" applyNumberFormat="1" applyFont="1" applyBorder="1" applyAlignment="1" applyProtection="1">
      <alignment horizontal="center" wrapText="1"/>
      <protection locked="0"/>
    </xf>
    <xf numFmtId="0" fontId="4" fillId="0" borderId="27" xfId="0" applyFont="1" applyBorder="1" applyAlignment="1" applyProtection="1">
      <alignment horizontal="center" vertical="top" wrapText="1"/>
      <protection locked="0"/>
    </xf>
    <xf numFmtId="164" fontId="2" fillId="0" borderId="27" xfId="0" applyNumberFormat="1" applyFont="1" applyBorder="1" applyAlignment="1" applyProtection="1">
      <alignment horizontal="center" wrapText="1"/>
      <protection locked="0"/>
    </xf>
    <xf numFmtId="10" fontId="4" fillId="0" borderId="27" xfId="0" applyNumberFormat="1" applyFont="1" applyBorder="1" applyAlignment="1" applyProtection="1">
      <alignment horizontal="center" wrapText="1"/>
      <protection locked="0"/>
    </xf>
    <xf numFmtId="0" fontId="4" fillId="0" borderId="27" xfId="0" applyFont="1" applyBorder="1" applyAlignment="1" applyProtection="1">
      <alignment horizontal="center" wrapText="1"/>
      <protection locked="0"/>
    </xf>
    <xf numFmtId="4" fontId="4" fillId="0" borderId="28" xfId="0" applyNumberFormat="1" applyFont="1" applyBorder="1" applyAlignment="1">
      <alignment wrapText="1"/>
    </xf>
    <xf numFmtId="0" fontId="4" fillId="0" borderId="2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8" fontId="4" fillId="3" borderId="30" xfId="0" applyNumberFormat="1" applyFont="1" applyFill="1" applyBorder="1" applyAlignment="1">
      <alignment vertical="top" wrapText="1"/>
    </xf>
    <xf numFmtId="0" fontId="9" fillId="0" borderId="31" xfId="0" applyFont="1" applyBorder="1" applyAlignment="1">
      <alignment horizontal="left" vertical="top" wrapText="1" shrinkToFit="1"/>
    </xf>
    <xf numFmtId="0" fontId="9" fillId="0" borderId="18" xfId="0" applyFont="1" applyBorder="1" applyAlignment="1" applyProtection="1">
      <alignment horizontal="left" vertical="top" wrapText="1" shrinkToFit="1"/>
      <protection locked="0"/>
    </xf>
    <xf numFmtId="0" fontId="9" fillId="0" borderId="32" xfId="0" applyFont="1" applyBorder="1" applyAlignment="1" applyProtection="1">
      <alignment horizontal="left" vertical="top" wrapText="1" shrinkToFit="1"/>
      <protection locked="0"/>
    </xf>
    <xf numFmtId="0" fontId="9" fillId="0" borderId="33" xfId="0" applyFont="1" applyBorder="1" applyAlignment="1">
      <alignment horizontal="left" vertical="top" wrapText="1" shrinkToFit="1"/>
    </xf>
    <xf numFmtId="0" fontId="9" fillId="0" borderId="0" xfId="0" applyFont="1" applyAlignment="1" applyProtection="1">
      <alignment horizontal="left" vertical="top" wrapText="1" shrinkToFit="1"/>
      <protection locked="0"/>
    </xf>
    <xf numFmtId="0" fontId="9" fillId="0" borderId="34" xfId="0" applyFont="1" applyBorder="1" applyAlignment="1" applyProtection="1">
      <alignment horizontal="left" vertical="top" wrapText="1" shrinkToFit="1"/>
      <protection locked="0"/>
    </xf>
    <xf numFmtId="0" fontId="9" fillId="0" borderId="29" xfId="0" applyFont="1" applyBorder="1" applyAlignment="1">
      <alignment horizontal="left" vertical="top" wrapText="1" shrinkToFit="1"/>
    </xf>
    <xf numFmtId="0" fontId="9" fillId="0" borderId="9" xfId="0" applyFont="1" applyBorder="1" applyAlignment="1" applyProtection="1">
      <alignment horizontal="left" vertical="top" wrapText="1" shrinkToFit="1"/>
      <protection locked="0"/>
    </xf>
    <xf numFmtId="0" fontId="9" fillId="0" borderId="35" xfId="0" applyFont="1" applyBorder="1" applyAlignment="1" applyProtection="1">
      <alignment horizontal="left" vertical="top" wrapText="1" shrinkToFit="1"/>
      <protection locked="0"/>
    </xf>
    <xf numFmtId="0" fontId="4" fillId="0" borderId="36" xfId="0" applyFont="1" applyBorder="1" applyAlignment="1">
      <alignment horizontal="left" vertical="top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6" fontId="12" fillId="3" borderId="41" xfId="0" applyNumberFormat="1" applyFont="1" applyFill="1" applyBorder="1" applyAlignment="1">
      <alignment horizontal="right" wrapText="1"/>
    </xf>
    <xf numFmtId="0" fontId="4" fillId="0" borderId="33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center" vertical="top"/>
    </xf>
    <xf numFmtId="4" fontId="4" fillId="3" borderId="43" xfId="0" applyNumberFormat="1" applyFont="1" applyFill="1" applyBorder="1" applyAlignment="1" applyProtection="1">
      <alignment horizontal="right" vertical="top" wrapText="1"/>
      <protection locked="0"/>
    </xf>
    <xf numFmtId="10" fontId="4" fillId="0" borderId="43" xfId="0" applyNumberFormat="1" applyFont="1" applyBorder="1" applyAlignment="1" applyProtection="1">
      <alignment vertical="top" wrapText="1"/>
      <protection locked="0"/>
    </xf>
    <xf numFmtId="0" fontId="9" fillId="0" borderId="44" xfId="0" applyFont="1" applyBorder="1" applyAlignment="1">
      <alignment horizontal="center" wrapText="1"/>
    </xf>
    <xf numFmtId="4" fontId="4" fillId="3" borderId="42" xfId="0" applyNumberFormat="1" applyFont="1" applyFill="1" applyBorder="1" applyAlignment="1">
      <alignment vertical="top" wrapText="1"/>
    </xf>
    <xf numFmtId="6" fontId="12" fillId="3" borderId="8" xfId="0" applyNumberFormat="1" applyFont="1" applyFill="1" applyBorder="1" applyAlignment="1">
      <alignment horizontal="right" wrapText="1"/>
    </xf>
    <xf numFmtId="4" fontId="4" fillId="0" borderId="45" xfId="0" applyNumberFormat="1" applyFont="1" applyBorder="1" applyAlignment="1" applyProtection="1">
      <alignment horizontal="right" vertical="top" wrapText="1"/>
      <protection locked="0"/>
    </xf>
    <xf numFmtId="164" fontId="2" fillId="0" borderId="45" xfId="0" applyNumberFormat="1" applyFont="1" applyBorder="1" applyAlignment="1" applyProtection="1">
      <alignment horizontal="center" wrapText="1"/>
      <protection locked="0"/>
    </xf>
    <xf numFmtId="10" fontId="4" fillId="0" borderId="45" xfId="0" applyNumberFormat="1" applyFont="1" applyBorder="1" applyAlignment="1" applyProtection="1">
      <alignment vertical="top" wrapText="1"/>
      <protection locked="0"/>
    </xf>
    <xf numFmtId="0" fontId="9" fillId="0" borderId="45" xfId="0" applyFont="1" applyBorder="1" applyAlignment="1">
      <alignment horizontal="center" wrapText="1"/>
    </xf>
    <xf numFmtId="4" fontId="4" fillId="0" borderId="46" xfId="0" applyNumberFormat="1" applyFont="1" applyBorder="1" applyAlignment="1">
      <alignment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4" fillId="0" borderId="49" xfId="0" applyFont="1" applyBorder="1" applyAlignment="1">
      <alignment horizontal="left" vertical="top"/>
    </xf>
    <xf numFmtId="165" fontId="4" fillId="3" borderId="50" xfId="0" applyNumberFormat="1" applyFont="1" applyFill="1" applyBorder="1" applyAlignment="1">
      <alignment vertical="top" wrapText="1"/>
    </xf>
    <xf numFmtId="6" fontId="12" fillId="3" borderId="12" xfId="0" applyNumberFormat="1" applyFont="1" applyFill="1" applyBorder="1" applyAlignment="1">
      <alignment horizontal="right" wrapText="1"/>
    </xf>
    <xf numFmtId="0" fontId="5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164" fontId="4" fillId="0" borderId="54" xfId="0" applyNumberFormat="1" applyFont="1" applyBorder="1" applyAlignment="1" applyProtection="1">
      <alignment wrapText="1"/>
      <protection locked="0"/>
    </xf>
    <xf numFmtId="6" fontId="5" fillId="3" borderId="55" xfId="0" applyNumberFormat="1" applyFont="1" applyFill="1" applyBorder="1" applyAlignment="1">
      <alignment horizontal="right" wrapText="1"/>
    </xf>
    <xf numFmtId="0" fontId="9" fillId="0" borderId="56" xfId="0" applyFont="1" applyBorder="1" applyAlignment="1">
      <alignment horizontal="left" vertical="top" wrapText="1"/>
    </xf>
    <xf numFmtId="0" fontId="9" fillId="0" borderId="57" xfId="0" applyFont="1" applyBorder="1" applyAlignment="1" applyProtection="1">
      <alignment horizontal="left" vertical="top" wrapText="1"/>
      <protection locked="0"/>
    </xf>
    <xf numFmtId="0" fontId="9" fillId="0" borderId="58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34" xfId="0" applyFont="1" applyBorder="1" applyAlignment="1" applyProtection="1">
      <alignment horizontal="left" vertical="top" wrapText="1"/>
      <protection locked="0"/>
    </xf>
    <xf numFmtId="6" fontId="5" fillId="3" borderId="13" xfId="0" applyNumberFormat="1" applyFont="1" applyFill="1" applyBorder="1" applyAlignment="1">
      <alignment horizontal="right" wrapText="1"/>
    </xf>
    <xf numFmtId="0" fontId="4" fillId="0" borderId="13" xfId="0" applyFont="1" applyBorder="1" applyAlignment="1">
      <alignment horizontal="left" vertical="top" wrapText="1"/>
    </xf>
    <xf numFmtId="0" fontId="5" fillId="0" borderId="59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left" vertical="top" wrapText="1"/>
    </xf>
    <xf numFmtId="164" fontId="4" fillId="0" borderId="61" xfId="0" applyNumberFormat="1" applyFont="1" applyBorder="1" applyAlignment="1" applyProtection="1">
      <alignment vertical="center" wrapText="1"/>
      <protection locked="0"/>
    </xf>
    <xf numFmtId="6" fontId="5" fillId="3" borderId="16" xfId="0" applyNumberFormat="1" applyFont="1" applyFill="1" applyBorder="1" applyAlignment="1">
      <alignment wrapText="1"/>
    </xf>
    <xf numFmtId="0" fontId="13" fillId="0" borderId="14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62" xfId="0" applyFont="1" applyBorder="1" applyAlignment="1">
      <alignment horizontal="left" vertical="top"/>
    </xf>
    <xf numFmtId="6" fontId="5" fillId="3" borderId="55" xfId="0" applyNumberFormat="1" applyFont="1" applyFill="1" applyBorder="1" applyAlignment="1">
      <alignment wrapText="1"/>
    </xf>
    <xf numFmtId="0" fontId="9" fillId="2" borderId="33" xfId="0" applyFont="1" applyFill="1" applyBorder="1" applyAlignment="1">
      <alignment horizontal="left" vertical="center" wrapText="1"/>
    </xf>
    <xf numFmtId="0" fontId="13" fillId="2" borderId="63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164" fontId="9" fillId="2" borderId="65" xfId="0" applyNumberFormat="1" applyFont="1" applyFill="1" applyBorder="1" applyAlignment="1">
      <alignment horizontal="center" vertical="center" wrapText="1"/>
    </xf>
    <xf numFmtId="6" fontId="5" fillId="3" borderId="34" xfId="0" applyNumberFormat="1" applyFont="1" applyFill="1" applyBorder="1" applyAlignment="1">
      <alignment wrapText="1"/>
    </xf>
    <xf numFmtId="0" fontId="9" fillId="0" borderId="66" xfId="0" applyFont="1" applyBorder="1" applyAlignment="1">
      <alignment horizontal="left" vertical="top" wrapText="1"/>
    </xf>
    <xf numFmtId="0" fontId="13" fillId="0" borderId="67" xfId="0" applyFont="1" applyBorder="1" applyAlignment="1" applyProtection="1">
      <alignment horizontal="left" vertical="center" wrapText="1"/>
      <protection locked="0"/>
    </xf>
    <xf numFmtId="0" fontId="13" fillId="0" borderId="57" xfId="0" applyFont="1" applyBorder="1" applyAlignment="1" applyProtection="1">
      <alignment horizontal="left" vertical="center" wrapText="1"/>
      <protection locked="0"/>
    </xf>
    <xf numFmtId="0" fontId="13" fillId="0" borderId="68" xfId="0" applyFont="1" applyBorder="1" applyAlignment="1" applyProtection="1">
      <alignment horizontal="left" vertical="center" wrapText="1"/>
      <protection locked="0"/>
    </xf>
    <xf numFmtId="0" fontId="13" fillId="0" borderId="67" xfId="0" applyFont="1" applyBorder="1" applyAlignment="1" applyProtection="1">
      <alignment horizontal="left" vertical="center"/>
      <protection locked="0"/>
    </xf>
    <xf numFmtId="0" fontId="13" fillId="0" borderId="57" xfId="0" applyFont="1" applyBorder="1" applyAlignment="1" applyProtection="1">
      <alignment horizontal="left" vertical="center"/>
      <protection locked="0"/>
    </xf>
    <xf numFmtId="0" fontId="13" fillId="0" borderId="58" xfId="0" applyFont="1" applyBorder="1" applyAlignment="1" applyProtection="1">
      <alignment horizontal="left" vertical="center"/>
      <protection locked="0"/>
    </xf>
    <xf numFmtId="0" fontId="9" fillId="0" borderId="69" xfId="0" applyFont="1" applyBorder="1" applyAlignment="1">
      <alignment horizontal="left" vertical="top" wrapText="1"/>
    </xf>
    <xf numFmtId="0" fontId="13" fillId="0" borderId="70" xfId="0" applyFont="1" applyBorder="1" applyAlignment="1" applyProtection="1">
      <alignment horizontal="left" vertical="center" wrapText="1"/>
      <protection locked="0"/>
    </xf>
    <xf numFmtId="0" fontId="13" fillId="0" borderId="71" xfId="0" applyFont="1" applyBorder="1" applyAlignment="1" applyProtection="1">
      <alignment horizontal="left" vertical="center" wrapText="1"/>
      <protection locked="0"/>
    </xf>
    <xf numFmtId="0" fontId="13" fillId="0" borderId="72" xfId="0" applyFont="1" applyBorder="1" applyAlignment="1" applyProtection="1">
      <alignment horizontal="left" vertical="center" wrapText="1"/>
      <protection locked="0"/>
    </xf>
    <xf numFmtId="0" fontId="13" fillId="0" borderId="70" xfId="0" applyFont="1" applyBorder="1" applyAlignment="1" applyProtection="1">
      <alignment horizontal="left" vertical="center"/>
      <protection locked="0"/>
    </xf>
    <xf numFmtId="0" fontId="13" fillId="0" borderId="71" xfId="0" applyFont="1" applyBorder="1" applyAlignment="1" applyProtection="1">
      <alignment horizontal="left" vertical="center"/>
      <protection locked="0"/>
    </xf>
    <xf numFmtId="0" fontId="13" fillId="0" borderId="73" xfId="0" applyFont="1" applyBorder="1" applyAlignment="1" applyProtection="1">
      <alignment horizontal="left" vertical="center"/>
      <protection locked="0"/>
    </xf>
    <xf numFmtId="0" fontId="13" fillId="0" borderId="74" xfId="0" applyFont="1" applyBorder="1" applyAlignment="1">
      <alignment horizontal="left" vertical="center"/>
    </xf>
    <xf numFmtId="0" fontId="13" fillId="0" borderId="43" xfId="0" applyFont="1" applyBorder="1" applyAlignment="1" applyProtection="1">
      <alignment horizontal="left" vertical="top"/>
      <protection locked="0"/>
    </xf>
    <xf numFmtId="0" fontId="13" fillId="0" borderId="44" xfId="0" applyFont="1" applyBorder="1" applyAlignment="1" applyProtection="1">
      <alignment horizontal="left" vertical="top"/>
      <protection locked="0"/>
    </xf>
    <xf numFmtId="164" fontId="4" fillId="3" borderId="75" xfId="0" applyNumberFormat="1" applyFont="1" applyFill="1" applyBorder="1" applyAlignment="1">
      <alignment vertical="top" wrapText="1"/>
    </xf>
    <xf numFmtId="0" fontId="13" fillId="0" borderId="43" xfId="0" applyFont="1" applyBorder="1" applyAlignment="1" applyProtection="1">
      <alignment horizontal="left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/>
    </xf>
    <xf numFmtId="6" fontId="5" fillId="3" borderId="21" xfId="0" applyNumberFormat="1" applyFont="1" applyFill="1" applyBorder="1" applyAlignment="1">
      <alignment wrapText="1"/>
    </xf>
    <xf numFmtId="0" fontId="13" fillId="0" borderId="76" xfId="0" applyFont="1" applyBorder="1" applyAlignment="1">
      <alignment horizontal="left" vertical="center"/>
    </xf>
    <xf numFmtId="0" fontId="9" fillId="0" borderId="76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left" vertical="center" wrapText="1"/>
    </xf>
    <xf numFmtId="0" fontId="13" fillId="0" borderId="59" xfId="0" applyFont="1" applyBorder="1" applyAlignment="1">
      <alignment horizontal="center" vertical="center"/>
    </xf>
    <xf numFmtId="0" fontId="13" fillId="0" borderId="78" xfId="0" applyFont="1" applyBorder="1" applyAlignment="1" applyProtection="1">
      <alignment horizontal="center" vertical="center"/>
      <protection locked="0"/>
    </xf>
    <xf numFmtId="0" fontId="13" fillId="0" borderId="77" xfId="0" applyFont="1" applyBorder="1" applyAlignment="1">
      <alignment horizontal="center" vertical="center"/>
    </xf>
    <xf numFmtId="49" fontId="13" fillId="0" borderId="77" xfId="0" applyNumberFormat="1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164" fontId="4" fillId="3" borderId="77" xfId="0" applyNumberFormat="1" applyFont="1" applyFill="1" applyBorder="1" applyAlignment="1">
      <alignment horizontal="right" vertical="center"/>
    </xf>
    <xf numFmtId="0" fontId="5" fillId="0" borderId="79" xfId="0" applyFont="1" applyBorder="1" applyAlignment="1">
      <alignment vertical="top" wrapText="1"/>
    </xf>
    <xf numFmtId="0" fontId="5" fillId="0" borderId="80" xfId="0" applyFont="1" applyBorder="1" applyAlignment="1">
      <alignment vertical="top" wrapText="1"/>
    </xf>
    <xf numFmtId="0" fontId="5" fillId="0" borderId="81" xfId="0" applyFont="1" applyBorder="1" applyAlignment="1">
      <alignment vertical="top" wrapText="1"/>
    </xf>
    <xf numFmtId="6" fontId="5" fillId="3" borderId="17" xfId="0" applyNumberFormat="1" applyFont="1" applyFill="1" applyBorder="1" applyAlignment="1">
      <alignment wrapText="1"/>
    </xf>
    <xf numFmtId="0" fontId="4" fillId="0" borderId="82" xfId="0" applyFont="1" applyBorder="1" applyAlignment="1" applyProtection="1">
      <alignment horizontal="left" vertical="top" wrapText="1"/>
      <protection locked="0"/>
    </xf>
    <xf numFmtId="164" fontId="4" fillId="0" borderId="82" xfId="0" applyNumberFormat="1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horizontal="left" vertical="top" wrapText="1"/>
      <protection locked="0"/>
    </xf>
    <xf numFmtId="0" fontId="5" fillId="0" borderId="83" xfId="0" applyFont="1" applyBorder="1" applyAlignment="1" applyProtection="1">
      <alignment horizontal="left" vertical="top" wrapText="1"/>
      <protection locked="0"/>
    </xf>
    <xf numFmtId="0" fontId="4" fillId="0" borderId="77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10" fontId="4" fillId="0" borderId="87" xfId="0" applyNumberFormat="1" applyFont="1" applyBorder="1" applyAlignment="1" applyProtection="1">
      <alignment horizontal="center" vertical="center" wrapText="1"/>
      <protection locked="0"/>
    </xf>
    <xf numFmtId="10" fontId="4" fillId="0" borderId="88" xfId="0" applyNumberFormat="1" applyFont="1" applyBorder="1" applyAlignment="1" applyProtection="1">
      <alignment horizontal="center" vertical="center" wrapText="1"/>
      <protection locked="0"/>
    </xf>
    <xf numFmtId="164" fontId="5" fillId="3" borderId="87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8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5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89" xfId="0" applyNumberFormat="1" applyFont="1" applyBorder="1" applyAlignment="1" applyProtection="1">
      <alignment horizontal="center" vertical="center" wrapText="1"/>
      <protection locked="0"/>
    </xf>
    <xf numFmtId="10" fontId="4" fillId="0" borderId="90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left" vertical="top" wrapText="1"/>
    </xf>
    <xf numFmtId="0" fontId="4" fillId="0" borderId="91" xfId="0" applyFont="1" applyBorder="1" applyAlignment="1">
      <alignment vertical="top" wrapText="1"/>
    </xf>
    <xf numFmtId="0" fontId="4" fillId="0" borderId="92" xfId="0" applyFont="1" applyBorder="1" applyAlignment="1">
      <alignment vertical="top" wrapText="1"/>
    </xf>
    <xf numFmtId="0" fontId="4" fillId="0" borderId="93" xfId="0" applyFont="1" applyBorder="1" applyAlignment="1">
      <alignment vertical="top" wrapText="1"/>
    </xf>
    <xf numFmtId="0" fontId="15" fillId="0" borderId="0" xfId="0" applyFont="1" applyAlignment="1">
      <alignment horizontal="center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1" fillId="0" borderId="10" xfId="0" applyFont="1" applyBorder="1" applyAlignment="1">
      <alignment wrapText="1"/>
    </xf>
    <xf numFmtId="164" fontId="5" fillId="3" borderId="94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4" xfId="0" applyFont="1" applyBorder="1" applyAlignment="1">
      <alignment vertical="top" wrapText="1"/>
    </xf>
    <xf numFmtId="0" fontId="4" fillId="0" borderId="85" xfId="0" applyFont="1" applyBorder="1" applyAlignment="1">
      <alignment vertical="top" wrapText="1"/>
    </xf>
    <xf numFmtId="0" fontId="4" fillId="0" borderId="9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F55FB-2945-4AB8-92DE-1D2D7014C51C}">
  <dimension ref="A1:J50"/>
  <sheetViews>
    <sheetView tabSelected="1" topLeftCell="A31" workbookViewId="0">
      <selection activeCell="K51" sqref="K51"/>
    </sheetView>
  </sheetViews>
  <sheetFormatPr defaultRowHeight="15" x14ac:dyDescent="0.25"/>
  <cols>
    <col min="1" max="1" width="13.140625" customWidth="1"/>
  </cols>
  <sheetData>
    <row r="1" spans="1:10" ht="16.5" thickBot="1" x14ac:dyDescent="0.3">
      <c r="A1" s="154" t="s">
        <v>50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24.75" customHeight="1" thickBot="1" x14ac:dyDescent="0.3">
      <c r="A2" s="1"/>
      <c r="B2" s="156" t="s">
        <v>0</v>
      </c>
      <c r="C2" s="157"/>
      <c r="D2" s="2"/>
      <c r="E2" s="3"/>
      <c r="F2" s="3"/>
      <c r="G2" s="3"/>
      <c r="H2" s="3"/>
      <c r="I2" s="4"/>
      <c r="J2" s="5"/>
    </row>
    <row r="3" spans="1:10" ht="21.75" customHeight="1" thickBot="1" x14ac:dyDescent="0.3">
      <c r="A3" s="6"/>
      <c r="B3" s="158" t="s">
        <v>1</v>
      </c>
      <c r="C3" s="159"/>
      <c r="D3" s="2"/>
      <c r="E3" s="3"/>
      <c r="F3" s="3"/>
      <c r="G3" s="3"/>
      <c r="H3" s="3"/>
      <c r="I3" s="4"/>
      <c r="J3" s="7"/>
    </row>
    <row r="4" spans="1:10" ht="20.25" customHeight="1" thickBot="1" x14ac:dyDescent="0.3">
      <c r="A4" s="6"/>
      <c r="B4" s="158" t="s">
        <v>2</v>
      </c>
      <c r="C4" s="159"/>
      <c r="D4" s="2"/>
      <c r="E4" s="3"/>
      <c r="F4" s="3"/>
      <c r="G4" s="3"/>
      <c r="H4" s="3"/>
      <c r="I4" s="4"/>
      <c r="J4" s="7"/>
    </row>
    <row r="5" spans="1:10" ht="26.25" thickBot="1" x14ac:dyDescent="0.3">
      <c r="A5" s="6"/>
      <c r="B5" s="158" t="s">
        <v>3</v>
      </c>
      <c r="C5" s="159"/>
      <c r="D5" s="2"/>
      <c r="E5" s="3"/>
      <c r="F5" s="8"/>
      <c r="G5" s="155" t="s">
        <v>4</v>
      </c>
      <c r="H5" s="2"/>
      <c r="I5" s="4"/>
      <c r="J5" s="7"/>
    </row>
    <row r="6" spans="1:10" ht="61.5" customHeight="1" thickBot="1" x14ac:dyDescent="0.3">
      <c r="A6" s="9" t="s">
        <v>5</v>
      </c>
      <c r="B6" s="10" t="s">
        <v>53</v>
      </c>
      <c r="C6" s="11"/>
      <c r="D6" s="11"/>
      <c r="E6" s="11"/>
      <c r="F6" s="11"/>
      <c r="G6" s="11"/>
      <c r="H6" s="11"/>
      <c r="I6" s="12"/>
      <c r="J6" s="13" t="s">
        <v>51</v>
      </c>
    </row>
    <row r="7" spans="1:10" ht="45" x14ac:dyDescent="0.25">
      <c r="A7" s="14" t="s">
        <v>6</v>
      </c>
      <c r="B7" s="15" t="s">
        <v>7</v>
      </c>
      <c r="C7" s="16" t="s">
        <v>8</v>
      </c>
      <c r="D7" s="16"/>
      <c r="E7" s="16" t="s">
        <v>9</v>
      </c>
      <c r="F7" s="16"/>
      <c r="G7" s="17" t="s">
        <v>10</v>
      </c>
      <c r="H7" s="17" t="s">
        <v>11</v>
      </c>
      <c r="I7" s="18" t="s">
        <v>12</v>
      </c>
      <c r="J7" s="19">
        <f>I14</f>
        <v>0</v>
      </c>
    </row>
    <row r="8" spans="1:10" x14ac:dyDescent="0.25">
      <c r="A8" s="20"/>
      <c r="B8" s="21">
        <v>1</v>
      </c>
      <c r="C8" s="22"/>
      <c r="D8" s="23"/>
      <c r="E8" s="24"/>
      <c r="F8" s="24"/>
      <c r="G8" s="25"/>
      <c r="H8" s="26"/>
      <c r="I8" s="27">
        <f t="shared" ref="I8:I12" si="0">E8*G8/12*H8</f>
        <v>0</v>
      </c>
      <c r="J8" s="28"/>
    </row>
    <row r="9" spans="1:10" x14ac:dyDescent="0.25">
      <c r="A9" s="20"/>
      <c r="B9" s="21">
        <v>2</v>
      </c>
      <c r="C9" s="22"/>
      <c r="D9" s="23"/>
      <c r="E9" s="24"/>
      <c r="F9" s="24"/>
      <c r="G9" s="25"/>
      <c r="H9" s="26"/>
      <c r="I9" s="27">
        <f t="shared" si="0"/>
        <v>0</v>
      </c>
      <c r="J9" s="28"/>
    </row>
    <row r="10" spans="1:10" x14ac:dyDescent="0.25">
      <c r="A10" s="20"/>
      <c r="B10" s="21">
        <v>3</v>
      </c>
      <c r="C10" s="22"/>
      <c r="D10" s="23"/>
      <c r="E10" s="24"/>
      <c r="F10" s="24"/>
      <c r="G10" s="25"/>
      <c r="H10" s="26"/>
      <c r="I10" s="27">
        <f t="shared" si="0"/>
        <v>0</v>
      </c>
      <c r="J10" s="28"/>
    </row>
    <row r="11" spans="1:10" x14ac:dyDescent="0.25">
      <c r="A11" s="20"/>
      <c r="B11" s="21">
        <v>4</v>
      </c>
      <c r="C11" s="22"/>
      <c r="D11" s="23"/>
      <c r="E11" s="24"/>
      <c r="F11" s="24"/>
      <c r="G11" s="25"/>
      <c r="H11" s="26"/>
      <c r="I11" s="27">
        <f t="shared" si="0"/>
        <v>0</v>
      </c>
      <c r="J11" s="28"/>
    </row>
    <row r="12" spans="1:10" x14ac:dyDescent="0.25">
      <c r="A12" s="20"/>
      <c r="B12" s="21">
        <v>5</v>
      </c>
      <c r="C12" s="23"/>
      <c r="D12" s="23"/>
      <c r="E12" s="24"/>
      <c r="F12" s="24"/>
      <c r="G12" s="25"/>
      <c r="H12" s="26"/>
      <c r="I12" s="27">
        <f t="shared" si="0"/>
        <v>0</v>
      </c>
      <c r="J12" s="28"/>
    </row>
    <row r="13" spans="1:10" x14ac:dyDescent="0.25">
      <c r="A13" s="20"/>
      <c r="B13" s="21"/>
      <c r="C13" s="30"/>
      <c r="D13" s="30"/>
      <c r="E13" s="31"/>
      <c r="F13" s="31"/>
      <c r="G13" s="32"/>
      <c r="H13" s="33"/>
      <c r="I13" s="34"/>
      <c r="J13" s="28"/>
    </row>
    <row r="14" spans="1:10" ht="15.75" thickBot="1" x14ac:dyDescent="0.3">
      <c r="A14" s="20"/>
      <c r="B14" s="35" t="s">
        <v>13</v>
      </c>
      <c r="C14" s="36"/>
      <c r="D14" s="36"/>
      <c r="E14" s="36"/>
      <c r="F14" s="36"/>
      <c r="G14" s="36"/>
      <c r="H14" s="36"/>
      <c r="I14" s="37">
        <f>SUM(I8:I13)</f>
        <v>0</v>
      </c>
      <c r="J14" s="28"/>
    </row>
    <row r="15" spans="1:10" x14ac:dyDescent="0.25">
      <c r="A15" s="20"/>
      <c r="B15" s="38" t="s">
        <v>14</v>
      </c>
      <c r="C15" s="39"/>
      <c r="D15" s="39"/>
      <c r="E15" s="39"/>
      <c r="F15" s="39"/>
      <c r="G15" s="39"/>
      <c r="H15" s="39"/>
      <c r="I15" s="40"/>
      <c r="J15" s="28"/>
    </row>
    <row r="16" spans="1:10" x14ac:dyDescent="0.25">
      <c r="A16" s="20"/>
      <c r="B16" s="41"/>
      <c r="C16" s="42"/>
      <c r="D16" s="42"/>
      <c r="E16" s="42"/>
      <c r="F16" s="42"/>
      <c r="G16" s="42"/>
      <c r="H16" s="42"/>
      <c r="I16" s="43"/>
      <c r="J16" s="28"/>
    </row>
    <row r="17" spans="1:10" ht="15.75" thickBot="1" x14ac:dyDescent="0.3">
      <c r="A17" s="20"/>
      <c r="B17" s="44"/>
      <c r="C17" s="45"/>
      <c r="D17" s="45"/>
      <c r="E17" s="45"/>
      <c r="F17" s="45"/>
      <c r="G17" s="45"/>
      <c r="H17" s="45"/>
      <c r="I17" s="46"/>
      <c r="J17" s="28"/>
    </row>
    <row r="18" spans="1:10" ht="22.5" x14ac:dyDescent="0.25">
      <c r="A18" s="47" t="s">
        <v>15</v>
      </c>
      <c r="B18" s="48" t="s">
        <v>7</v>
      </c>
      <c r="C18" s="16" t="s">
        <v>16</v>
      </c>
      <c r="D18" s="16"/>
      <c r="E18" s="49" t="s">
        <v>17</v>
      </c>
      <c r="F18" s="49"/>
      <c r="G18" s="50" t="s">
        <v>18</v>
      </c>
      <c r="H18" s="50" t="s">
        <v>19</v>
      </c>
      <c r="I18" s="51" t="s">
        <v>20</v>
      </c>
      <c r="J18" s="52">
        <f>I25</f>
        <v>0</v>
      </c>
    </row>
    <row r="19" spans="1:10" x14ac:dyDescent="0.25">
      <c r="A19" s="53"/>
      <c r="B19" s="54">
        <v>1</v>
      </c>
      <c r="C19" s="55">
        <f>I8</f>
        <v>0</v>
      </c>
      <c r="D19" s="55"/>
      <c r="E19" s="29"/>
      <c r="F19" s="29"/>
      <c r="G19" s="56"/>
      <c r="H19" s="57" t="s">
        <v>19</v>
      </c>
      <c r="I19" s="58">
        <f t="shared" ref="I19:I23" si="1">(C19*G19)+E19</f>
        <v>0</v>
      </c>
      <c r="J19" s="59"/>
    </row>
    <row r="20" spans="1:10" x14ac:dyDescent="0.25">
      <c r="A20" s="53"/>
      <c r="B20" s="54">
        <v>2</v>
      </c>
      <c r="C20" s="55">
        <f>I9</f>
        <v>0</v>
      </c>
      <c r="D20" s="55"/>
      <c r="E20" s="29"/>
      <c r="F20" s="29"/>
      <c r="G20" s="56"/>
      <c r="H20" s="57" t="s">
        <v>19</v>
      </c>
      <c r="I20" s="58">
        <f t="shared" si="1"/>
        <v>0</v>
      </c>
      <c r="J20" s="59"/>
    </row>
    <row r="21" spans="1:10" x14ac:dyDescent="0.25">
      <c r="A21" s="53"/>
      <c r="B21" s="54">
        <v>3</v>
      </c>
      <c r="C21" s="55">
        <f>I10</f>
        <v>0</v>
      </c>
      <c r="D21" s="55"/>
      <c r="E21" s="29"/>
      <c r="F21" s="29"/>
      <c r="G21" s="56"/>
      <c r="H21" s="57" t="s">
        <v>19</v>
      </c>
      <c r="I21" s="58">
        <f t="shared" si="1"/>
        <v>0</v>
      </c>
      <c r="J21" s="59"/>
    </row>
    <row r="22" spans="1:10" x14ac:dyDescent="0.25">
      <c r="A22" s="53"/>
      <c r="B22" s="54">
        <v>4</v>
      </c>
      <c r="C22" s="55">
        <f>I11</f>
        <v>0</v>
      </c>
      <c r="D22" s="55"/>
      <c r="E22" s="29"/>
      <c r="F22" s="29"/>
      <c r="G22" s="56"/>
      <c r="H22" s="57" t="s">
        <v>19</v>
      </c>
      <c r="I22" s="58">
        <f t="shared" si="1"/>
        <v>0</v>
      </c>
      <c r="J22" s="59"/>
    </row>
    <row r="23" spans="1:10" x14ac:dyDescent="0.25">
      <c r="A23" s="53"/>
      <c r="B23" s="54">
        <v>5</v>
      </c>
      <c r="C23" s="55">
        <f>I12</f>
        <v>0</v>
      </c>
      <c r="D23" s="55"/>
      <c r="E23" s="29"/>
      <c r="F23" s="29"/>
      <c r="G23" s="56"/>
      <c r="H23" s="57" t="s">
        <v>19</v>
      </c>
      <c r="I23" s="58">
        <f t="shared" si="1"/>
        <v>0</v>
      </c>
      <c r="J23" s="59"/>
    </row>
    <row r="24" spans="1:10" x14ac:dyDescent="0.25">
      <c r="A24" s="53"/>
      <c r="B24" s="54"/>
      <c r="C24" s="60"/>
      <c r="D24" s="60"/>
      <c r="E24" s="61"/>
      <c r="F24" s="61"/>
      <c r="G24" s="62"/>
      <c r="H24" s="63"/>
      <c r="I24" s="64"/>
      <c r="J24" s="59"/>
    </row>
    <row r="25" spans="1:10" ht="15.75" thickBot="1" x14ac:dyDescent="0.3">
      <c r="A25" s="65"/>
      <c r="B25" s="66" t="s">
        <v>21</v>
      </c>
      <c r="C25" s="67"/>
      <c r="D25" s="67"/>
      <c r="E25" s="67"/>
      <c r="F25" s="67"/>
      <c r="G25" s="67"/>
      <c r="H25" s="68"/>
      <c r="I25" s="69">
        <f>SUM(I19:I24)</f>
        <v>0</v>
      </c>
      <c r="J25" s="70"/>
    </row>
    <row r="26" spans="1:10" ht="24" customHeight="1" x14ac:dyDescent="0.25">
      <c r="A26" s="14" t="s">
        <v>52</v>
      </c>
      <c r="B26" s="71" t="s">
        <v>22</v>
      </c>
      <c r="C26" s="72"/>
      <c r="D26" s="72"/>
      <c r="E26" s="72"/>
      <c r="F26" s="72"/>
      <c r="G26" s="72"/>
      <c r="H26" s="73"/>
      <c r="I26" s="74">
        <v>0</v>
      </c>
      <c r="J26" s="75">
        <f>I26</f>
        <v>0</v>
      </c>
    </row>
    <row r="27" spans="1:10" x14ac:dyDescent="0.25">
      <c r="A27" s="20"/>
      <c r="B27" s="76" t="s">
        <v>23</v>
      </c>
      <c r="C27" s="77"/>
      <c r="D27" s="77"/>
      <c r="E27" s="77"/>
      <c r="F27" s="77"/>
      <c r="G27" s="77"/>
      <c r="H27" s="77"/>
      <c r="I27" s="78"/>
      <c r="J27" s="28"/>
    </row>
    <row r="28" spans="1:10" ht="21.75" customHeight="1" thickBot="1" x14ac:dyDescent="0.3">
      <c r="A28" s="79"/>
      <c r="B28" s="80"/>
      <c r="C28" s="81"/>
      <c r="D28" s="81"/>
      <c r="E28" s="81"/>
      <c r="F28" s="81"/>
      <c r="G28" s="81"/>
      <c r="H28" s="81"/>
      <c r="I28" s="82"/>
      <c r="J28" s="83"/>
    </row>
    <row r="29" spans="1:10" ht="42" customHeight="1" thickBot="1" x14ac:dyDescent="0.3">
      <c r="A29" s="84" t="s">
        <v>24</v>
      </c>
      <c r="B29" s="85" t="s">
        <v>25</v>
      </c>
      <c r="C29" s="86"/>
      <c r="D29" s="86"/>
      <c r="E29" s="86"/>
      <c r="F29" s="86"/>
      <c r="G29" s="86"/>
      <c r="H29" s="86"/>
      <c r="I29" s="87"/>
      <c r="J29" s="88">
        <f>I29</f>
        <v>0</v>
      </c>
    </row>
    <row r="30" spans="1:10" ht="15.75" thickBot="1" x14ac:dyDescent="0.3">
      <c r="A30" s="14" t="s">
        <v>26</v>
      </c>
      <c r="B30" s="89" t="s">
        <v>27</v>
      </c>
      <c r="C30" s="90"/>
      <c r="D30" s="90"/>
      <c r="E30" s="90"/>
      <c r="F30" s="90"/>
      <c r="G30" s="90"/>
      <c r="H30" s="90"/>
      <c r="I30" s="91"/>
      <c r="J30" s="92">
        <f>SUM(I34:I39)</f>
        <v>0</v>
      </c>
    </row>
    <row r="31" spans="1:10" x14ac:dyDescent="0.25">
      <c r="A31" s="20"/>
      <c r="B31" s="93"/>
      <c r="C31" s="94" t="s">
        <v>28</v>
      </c>
      <c r="D31" s="95"/>
      <c r="E31" s="96"/>
      <c r="F31" s="94" t="s">
        <v>29</v>
      </c>
      <c r="G31" s="95"/>
      <c r="H31" s="97"/>
      <c r="I31" s="98" t="s">
        <v>30</v>
      </c>
      <c r="J31" s="99"/>
    </row>
    <row r="32" spans="1:10" x14ac:dyDescent="0.25">
      <c r="A32" s="53"/>
      <c r="B32" s="100" t="s">
        <v>14</v>
      </c>
      <c r="C32" s="101"/>
      <c r="D32" s="102"/>
      <c r="E32" s="103"/>
      <c r="F32" s="104"/>
      <c r="G32" s="105"/>
      <c r="H32" s="105"/>
      <c r="I32" s="106"/>
      <c r="J32" s="99"/>
    </row>
    <row r="33" spans="1:10" x14ac:dyDescent="0.25">
      <c r="A33" s="53"/>
      <c r="B33" s="107"/>
      <c r="C33" s="108"/>
      <c r="D33" s="109"/>
      <c r="E33" s="110"/>
      <c r="F33" s="111"/>
      <c r="G33" s="112"/>
      <c r="H33" s="112"/>
      <c r="I33" s="113"/>
      <c r="J33" s="99"/>
    </row>
    <row r="34" spans="1:10" x14ac:dyDescent="0.25">
      <c r="A34" s="53"/>
      <c r="B34" s="114" t="s">
        <v>31</v>
      </c>
      <c r="C34" s="115"/>
      <c r="D34" s="115"/>
      <c r="E34" s="115"/>
      <c r="F34" s="115"/>
      <c r="G34" s="115"/>
      <c r="H34" s="116"/>
      <c r="I34" s="117">
        <f>C34+F34</f>
        <v>0</v>
      </c>
      <c r="J34" s="99"/>
    </row>
    <row r="35" spans="1:10" x14ac:dyDescent="0.25">
      <c r="A35" s="20"/>
      <c r="B35" s="114" t="s">
        <v>32</v>
      </c>
      <c r="C35" s="118"/>
      <c r="D35" s="118"/>
      <c r="E35" s="118"/>
      <c r="F35" s="118"/>
      <c r="G35" s="118"/>
      <c r="H35" s="119"/>
      <c r="I35" s="117">
        <f>C35+F35</f>
        <v>0</v>
      </c>
      <c r="J35" s="120"/>
    </row>
    <row r="36" spans="1:10" x14ac:dyDescent="0.25">
      <c r="A36" s="20"/>
      <c r="B36" s="121" t="s">
        <v>33</v>
      </c>
      <c r="C36" s="118"/>
      <c r="D36" s="118"/>
      <c r="E36" s="118"/>
      <c r="F36" s="118"/>
      <c r="G36" s="118"/>
      <c r="H36" s="119"/>
      <c r="I36" s="117">
        <f>C36+F36</f>
        <v>0</v>
      </c>
      <c r="J36" s="120"/>
    </row>
    <row r="37" spans="1:10" x14ac:dyDescent="0.25">
      <c r="A37" s="20"/>
      <c r="B37" s="122" t="s">
        <v>34</v>
      </c>
      <c r="C37" s="118"/>
      <c r="D37" s="118"/>
      <c r="E37" s="118"/>
      <c r="F37" s="118"/>
      <c r="G37" s="118"/>
      <c r="H37" s="119"/>
      <c r="I37" s="117">
        <f>C37+F37</f>
        <v>0</v>
      </c>
      <c r="J37" s="120"/>
    </row>
    <row r="38" spans="1:10" ht="15.75" thickBot="1" x14ac:dyDescent="0.3">
      <c r="A38" s="20"/>
      <c r="B38" s="122" t="s">
        <v>35</v>
      </c>
      <c r="C38" s="118"/>
      <c r="D38" s="118"/>
      <c r="E38" s="118"/>
      <c r="F38" s="118"/>
      <c r="G38" s="118"/>
      <c r="H38" s="119"/>
      <c r="I38" s="117">
        <f>C38+F38</f>
        <v>0</v>
      </c>
      <c r="J38" s="120"/>
    </row>
    <row r="39" spans="1:10" ht="15.75" thickBot="1" x14ac:dyDescent="0.3">
      <c r="A39" s="20"/>
      <c r="B39" s="123" t="s">
        <v>36</v>
      </c>
      <c r="C39" s="124" t="s">
        <v>37</v>
      </c>
      <c r="D39" s="125"/>
      <c r="E39" s="126" t="s">
        <v>38</v>
      </c>
      <c r="F39" s="127" t="s">
        <v>39</v>
      </c>
      <c r="G39" s="128" t="s">
        <v>40</v>
      </c>
      <c r="H39" s="128"/>
      <c r="I39" s="129">
        <f>D39*F39</f>
        <v>0</v>
      </c>
      <c r="J39" s="120"/>
    </row>
    <row r="40" spans="1:10" x14ac:dyDescent="0.25">
      <c r="A40" s="47" t="s">
        <v>54</v>
      </c>
      <c r="B40" s="130" t="s">
        <v>41</v>
      </c>
      <c r="C40" s="131"/>
      <c r="D40" s="131"/>
      <c r="E40" s="131"/>
      <c r="F40" s="131"/>
      <c r="G40" s="131"/>
      <c r="H40" s="131"/>
      <c r="I40" s="132"/>
      <c r="J40" s="133">
        <f>SUM(I41:I44)</f>
        <v>0</v>
      </c>
    </row>
    <row r="41" spans="1:10" x14ac:dyDescent="0.25">
      <c r="A41" s="53"/>
      <c r="B41" s="134"/>
      <c r="C41" s="134"/>
      <c r="D41" s="134"/>
      <c r="E41" s="134"/>
      <c r="F41" s="134"/>
      <c r="G41" s="134"/>
      <c r="H41" s="134"/>
      <c r="I41" s="135">
        <v>0</v>
      </c>
      <c r="J41" s="99"/>
    </row>
    <row r="42" spans="1:10" x14ac:dyDescent="0.25">
      <c r="A42" s="53"/>
      <c r="B42" s="134"/>
      <c r="C42" s="134"/>
      <c r="D42" s="134"/>
      <c r="E42" s="134"/>
      <c r="F42" s="134"/>
      <c r="G42" s="134"/>
      <c r="H42" s="134"/>
      <c r="I42" s="135">
        <v>0</v>
      </c>
      <c r="J42" s="99"/>
    </row>
    <row r="43" spans="1:10" x14ac:dyDescent="0.25">
      <c r="A43" s="53"/>
      <c r="B43" s="134"/>
      <c r="C43" s="134"/>
      <c r="D43" s="134"/>
      <c r="E43" s="134"/>
      <c r="F43" s="134"/>
      <c r="G43" s="134"/>
      <c r="H43" s="134"/>
      <c r="I43" s="135">
        <v>0</v>
      </c>
      <c r="J43" s="99"/>
    </row>
    <row r="44" spans="1:10" ht="15.75" thickBot="1" x14ac:dyDescent="0.3">
      <c r="A44" s="53"/>
      <c r="B44" s="134"/>
      <c r="C44" s="134"/>
      <c r="D44" s="134"/>
      <c r="E44" s="134"/>
      <c r="F44" s="134"/>
      <c r="G44" s="134"/>
      <c r="H44" s="134"/>
      <c r="I44" s="135">
        <v>0</v>
      </c>
      <c r="J44" s="99"/>
    </row>
    <row r="45" spans="1:10" x14ac:dyDescent="0.25">
      <c r="A45" s="14" t="s">
        <v>42</v>
      </c>
      <c r="B45" s="130" t="s">
        <v>43</v>
      </c>
      <c r="C45" s="131"/>
      <c r="D45" s="131"/>
      <c r="E45" s="131"/>
      <c r="F45" s="131"/>
      <c r="G45" s="131"/>
      <c r="H45" s="131"/>
      <c r="I45" s="132"/>
      <c r="J45" s="133">
        <f>SUM(I46:I46)</f>
        <v>0</v>
      </c>
    </row>
    <row r="46" spans="1:10" ht="15.75" thickBot="1" x14ac:dyDescent="0.3">
      <c r="A46" s="20"/>
      <c r="B46" s="136"/>
      <c r="C46" s="137"/>
      <c r="D46" s="137"/>
      <c r="E46" s="137"/>
      <c r="F46" s="137"/>
      <c r="G46" s="137"/>
      <c r="H46" s="137"/>
      <c r="I46" s="135">
        <v>0</v>
      </c>
      <c r="J46" s="99"/>
    </row>
    <row r="47" spans="1:10" ht="26.25" customHeight="1" thickBot="1" x14ac:dyDescent="0.3">
      <c r="A47" s="138" t="s">
        <v>44</v>
      </c>
      <c r="B47" s="163" t="s">
        <v>45</v>
      </c>
      <c r="C47" s="164"/>
      <c r="D47" s="164"/>
      <c r="E47" s="164"/>
      <c r="F47" s="164"/>
      <c r="G47" s="164"/>
      <c r="H47" s="164"/>
      <c r="I47" s="165"/>
      <c r="J47" s="88">
        <f>SUM(J7:J46)</f>
        <v>0</v>
      </c>
    </row>
    <row r="48" spans="1:10" x14ac:dyDescent="0.25">
      <c r="A48" s="14" t="s">
        <v>46</v>
      </c>
      <c r="B48" s="139" t="s">
        <v>47</v>
      </c>
      <c r="C48" s="140"/>
      <c r="D48" s="140"/>
      <c r="E48" s="141">
        <v>0.15</v>
      </c>
      <c r="F48" s="142"/>
      <c r="G48" s="143">
        <f>J47*E48</f>
        <v>0</v>
      </c>
      <c r="H48" s="144"/>
      <c r="I48" s="145"/>
      <c r="J48" s="19">
        <f>G48</f>
        <v>0</v>
      </c>
    </row>
    <row r="49" spans="1:10" ht="24.75" customHeight="1" thickBot="1" x14ac:dyDescent="0.3">
      <c r="A49" s="79"/>
      <c r="B49" s="146"/>
      <c r="C49" s="147"/>
      <c r="D49" s="147"/>
      <c r="E49" s="148"/>
      <c r="F49" s="149"/>
      <c r="G49" s="160"/>
      <c r="H49" s="161"/>
      <c r="I49" s="162"/>
      <c r="J49" s="83"/>
    </row>
    <row r="50" spans="1:10" ht="15.75" customHeight="1" thickBot="1" x14ac:dyDescent="0.3">
      <c r="A50" s="150" t="s">
        <v>48</v>
      </c>
      <c r="B50" s="151" t="s">
        <v>49</v>
      </c>
      <c r="C50" s="152"/>
      <c r="D50" s="152"/>
      <c r="E50" s="152"/>
      <c r="F50" s="152"/>
      <c r="G50" s="152"/>
      <c r="H50" s="152"/>
      <c r="I50" s="153"/>
      <c r="J50" s="88">
        <f>J47+J48</f>
        <v>0</v>
      </c>
    </row>
  </sheetData>
  <mergeCells count="92">
    <mergeCell ref="B50:I50"/>
    <mergeCell ref="A1:J1"/>
    <mergeCell ref="B2:C2"/>
    <mergeCell ref="B3:C3"/>
    <mergeCell ref="B4:C4"/>
    <mergeCell ref="B5:C5"/>
    <mergeCell ref="B47:I47"/>
    <mergeCell ref="A48:A49"/>
    <mergeCell ref="B48:D49"/>
    <mergeCell ref="E48:F49"/>
    <mergeCell ref="G48:I49"/>
    <mergeCell ref="J48:J49"/>
    <mergeCell ref="J45:J46"/>
    <mergeCell ref="B46:H46"/>
    <mergeCell ref="A45:A46"/>
    <mergeCell ref="B45:I45"/>
    <mergeCell ref="G39:H39"/>
    <mergeCell ref="A40:A44"/>
    <mergeCell ref="B40:I40"/>
    <mergeCell ref="J40:J44"/>
    <mergeCell ref="B41:H41"/>
    <mergeCell ref="B42:H42"/>
    <mergeCell ref="B43:H43"/>
    <mergeCell ref="B44:H44"/>
    <mergeCell ref="C36:E36"/>
    <mergeCell ref="F36:H36"/>
    <mergeCell ref="C37:E37"/>
    <mergeCell ref="F37:H37"/>
    <mergeCell ref="C38:E38"/>
    <mergeCell ref="F38:H38"/>
    <mergeCell ref="C32:E33"/>
    <mergeCell ref="F32:I33"/>
    <mergeCell ref="C34:E34"/>
    <mergeCell ref="F34:H34"/>
    <mergeCell ref="C35:E35"/>
    <mergeCell ref="F35:H35"/>
    <mergeCell ref="J26:J28"/>
    <mergeCell ref="B27:B28"/>
    <mergeCell ref="C27:I28"/>
    <mergeCell ref="B29:H29"/>
    <mergeCell ref="A30:A39"/>
    <mergeCell ref="B30:I30"/>
    <mergeCell ref="J30:J39"/>
    <mergeCell ref="C31:E31"/>
    <mergeCell ref="F31:H31"/>
    <mergeCell ref="B32:B33"/>
    <mergeCell ref="C24:D24"/>
    <mergeCell ref="E24:F24"/>
    <mergeCell ref="B25:H25"/>
    <mergeCell ref="A26:A28"/>
    <mergeCell ref="B26:H26"/>
    <mergeCell ref="J18:J25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C13:D13"/>
    <mergeCell ref="E13:F13"/>
    <mergeCell ref="B14:H14"/>
    <mergeCell ref="B15:B17"/>
    <mergeCell ref="C15:I17"/>
    <mergeCell ref="A18:A25"/>
    <mergeCell ref="C18:D18"/>
    <mergeCell ref="E18:F18"/>
    <mergeCell ref="E23:F23"/>
    <mergeCell ref="E10:F10"/>
    <mergeCell ref="C11:D11"/>
    <mergeCell ref="E11:F11"/>
    <mergeCell ref="C12:D12"/>
    <mergeCell ref="E12:F12"/>
    <mergeCell ref="B6:I6"/>
    <mergeCell ref="A7:A17"/>
    <mergeCell ref="C7:D7"/>
    <mergeCell ref="E7:F7"/>
    <mergeCell ref="J7:J17"/>
    <mergeCell ref="C8:D8"/>
    <mergeCell ref="E8:F8"/>
    <mergeCell ref="C9:D9"/>
    <mergeCell ref="E9:F9"/>
    <mergeCell ref="C10:D10"/>
    <mergeCell ref="A2:A5"/>
    <mergeCell ref="D2:I2"/>
    <mergeCell ref="J2:J5"/>
    <mergeCell ref="D3:I3"/>
    <mergeCell ref="D4:I4"/>
    <mergeCell ref="D5:F5"/>
    <mergeCell ref="H5:I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376488565BCD4CA98E1ABD30A83475" ma:contentTypeVersion="18" ma:contentTypeDescription="Create a new document." ma:contentTypeScope="" ma:versionID="f8bf3d8dd988d5c3556e0fdc4c19a49f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1eda4544-34ff-4611-bba8-03d73366a7ad" targetNamespace="http://schemas.microsoft.com/office/2006/metadata/properties" ma:root="true" ma:fieldsID="1f7e3b5e3e61350f50a2544988a342d1" ns1:_="" ns2:_="" ns3:_="">
    <xsd:import namespace="http://schemas.microsoft.com/sharepoint/v3"/>
    <xsd:import namespace="59da1016-2a1b-4f8a-9768-d7a4932f6f16"/>
    <xsd:import namespace="1eda4544-34ff-4611-bba8-03d73366a7ad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a4544-34ff-4611-bba8-03d73366a7ad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 xsi:nil="true"/>
    <DocumentExpirationDate xmlns="59da1016-2a1b-4f8a-9768-d7a4932f6f16" xsi:nil="true"/>
    <IATopic xmlns="59da1016-2a1b-4f8a-9768-d7a4932f6f16" xsi:nil="true"/>
    <IASubtopic xmlns="59da1016-2a1b-4f8a-9768-d7a4932f6f16" xsi:nil="true"/>
    <URL xmlns="http://schemas.microsoft.com/sharepoint/v3">
      <Url xsi:nil="true"/>
      <Description xsi:nil="true"/>
    </URL>
    <Meta_x0020_Description xmlns="1eda4544-34ff-4611-bba8-03d73366a7ad" xsi:nil="true"/>
    <PublishingExpirationDate xmlns="http://schemas.microsoft.com/sharepoint/v3" xsi:nil="true"/>
    <Meta_x0020_Keywords xmlns="1eda4544-34ff-4611-bba8-03d73366a7ad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3CFC15-50CA-48B3-BDCC-7102B3F668BC}"/>
</file>

<file path=customXml/itemProps2.xml><?xml version="1.0" encoding="utf-8"?>
<ds:datastoreItem xmlns:ds="http://schemas.openxmlformats.org/officeDocument/2006/customXml" ds:itemID="{6ADC740B-219C-43C1-8680-9194C988956A}"/>
</file>

<file path=customXml/itemProps3.xml><?xml version="1.0" encoding="utf-8"?>
<ds:datastoreItem xmlns:ds="http://schemas.openxmlformats.org/officeDocument/2006/customXml" ds:itemID="{4E2AA6DC-DCD5-4BB4-829C-656F4673D5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Schneidman Lev</dc:creator>
  <cp:lastModifiedBy>Schneidman Lev</cp:lastModifiedBy>
  <dcterms:created xsi:type="dcterms:W3CDTF">2023-03-06T18:13:16Z</dcterms:created>
  <dcterms:modified xsi:type="dcterms:W3CDTF">2023-03-06T18:36:21Z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0x010100A8376488565BCD4CA98E1ABD30A83475</vt:lpwstr>
  </property>
</Properties>
</file>