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hcsfill03.hcs.local\PSC\Planning_and_Policy\Consolidated Plan\CAPERs\2020 CAPER\"/>
    </mc:Choice>
  </mc:AlternateContent>
  <xr:revisionPtr revIDLastSave="0" documentId="8_{B3EF978A-EC5D-4447-A35E-56465EF8A8D7}" xr6:coauthVersionLast="46" xr6:coauthVersionMax="46" xr10:uidLastSave="{00000000-0000-0000-0000-000000000000}"/>
  <bookViews>
    <workbookView xWindow="-120" yWindow="-120" windowWidth="20730" windowHeight="11160" xr2:uid="{142CDDEB-5DCF-4523-8B44-C65CE43B1D43}"/>
  </bookViews>
  <sheets>
    <sheet name="Summary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6" l="1"/>
  <c r="C7" i="6"/>
  <c r="B7" i="6"/>
</calcChain>
</file>

<file path=xl/sharedStrings.xml><?xml version="1.0" encoding="utf-8"?>
<sst xmlns="http://schemas.openxmlformats.org/spreadsheetml/2006/main" count="245" uniqueCount="187">
  <si>
    <t>Salem</t>
  </si>
  <si>
    <t>Coddington Place</t>
  </si>
  <si>
    <t>Coos Bay</t>
  </si>
  <si>
    <t>Klamath Falls</t>
  </si>
  <si>
    <t>Hammond House</t>
  </si>
  <si>
    <t>Gold Beach</t>
  </si>
  <si>
    <t>Heron Ridge (RD)</t>
  </si>
  <si>
    <t>Brookings</t>
  </si>
  <si>
    <t>Lakeview</t>
  </si>
  <si>
    <t>Lakeview Village</t>
  </si>
  <si>
    <t>Munsel Park (RD)</t>
  </si>
  <si>
    <t>Florence</t>
  </si>
  <si>
    <t>New Winds Apartments</t>
  </si>
  <si>
    <t>Patriot Station</t>
  </si>
  <si>
    <t>White City</t>
  </si>
  <si>
    <t>Ridge Apartments, The</t>
  </si>
  <si>
    <t>Lincoln City</t>
  </si>
  <si>
    <t>Sunset Apartments</t>
  </si>
  <si>
    <t>Roseburg</t>
  </si>
  <si>
    <t>Villa del Sol (RD)</t>
  </si>
  <si>
    <t>McMinnville</t>
  </si>
  <si>
    <t>Vine Street Court I</t>
  </si>
  <si>
    <t>Westview Commons</t>
  </si>
  <si>
    <t>Woodburn</t>
  </si>
  <si>
    <t>Yaquina Breeze</t>
  </si>
  <si>
    <t>Newport</t>
  </si>
  <si>
    <t>Carolina 100</t>
  </si>
  <si>
    <t>Lebanon</t>
  </si>
  <si>
    <t>Carolina Court</t>
  </si>
  <si>
    <t>Cottonwood Apartments I</t>
  </si>
  <si>
    <t>Hermiston</t>
  </si>
  <si>
    <t>Cottonwood Apartments II</t>
  </si>
  <si>
    <t>Newberg</t>
  </si>
  <si>
    <t>Rogue Terrace</t>
  </si>
  <si>
    <t>Rogue River</t>
  </si>
  <si>
    <t>Siuslaw Dunes</t>
  </si>
  <si>
    <t>Valley Village (RD)</t>
  </si>
  <si>
    <t>Cave Junction</t>
  </si>
  <si>
    <t>Village Apartments, The</t>
  </si>
  <si>
    <t>Monmouth</t>
  </si>
  <si>
    <t>St Helens</t>
  </si>
  <si>
    <t xml:space="preserve">CUE-Colonia Unidad </t>
  </si>
  <si>
    <t>CUE-Esperanza Court</t>
  </si>
  <si>
    <t>The Dalles</t>
  </si>
  <si>
    <t>Bend</t>
  </si>
  <si>
    <t>Hood River Crossing (TCAP4%)</t>
  </si>
  <si>
    <t>Hood River</t>
  </si>
  <si>
    <t>La Casa Vida -The Dalles</t>
  </si>
  <si>
    <t>MCHA-Rio Bella Heights (fka Riverside)</t>
  </si>
  <si>
    <t>Park Rose</t>
  </si>
  <si>
    <t>Albany</t>
  </si>
  <si>
    <t>Periwinkle Place</t>
  </si>
  <si>
    <t>Prairie House</t>
  </si>
  <si>
    <t>Prineville</t>
  </si>
  <si>
    <t>Putnam Pointe</t>
  </si>
  <si>
    <t>Redmond</t>
  </si>
  <si>
    <t>Mt Angel</t>
  </si>
  <si>
    <t>Songbird Village</t>
  </si>
  <si>
    <t>Springbrook Place</t>
  </si>
  <si>
    <t>Stayton</t>
  </si>
  <si>
    <t>Surf Pines (Group Home)</t>
  </si>
  <si>
    <t>Warrenton</t>
  </si>
  <si>
    <t>West Park Orchards</t>
  </si>
  <si>
    <t>West Park Place Apartments</t>
  </si>
  <si>
    <t>Forest Park</t>
  </si>
  <si>
    <t>Linnhaven &amp; Stonebrook (Exchange) (RD)</t>
  </si>
  <si>
    <t>Sweet Home</t>
  </si>
  <si>
    <t>Witherspoon Court Apartments</t>
  </si>
  <si>
    <t>Cottage Grove</t>
  </si>
  <si>
    <t>Green Acres (RD)</t>
  </si>
  <si>
    <t>Baker City</t>
  </si>
  <si>
    <t>Richland School Apartments</t>
  </si>
  <si>
    <t>Richland</t>
  </si>
  <si>
    <t xml:space="preserve">Astoria Gateway II (TCAP 4%) </t>
  </si>
  <si>
    <t>Astoria</t>
  </si>
  <si>
    <t>Beacon Crest</t>
  </si>
  <si>
    <t>Blue Heron Hollow</t>
  </si>
  <si>
    <t>Vernonia</t>
  </si>
  <si>
    <t>East State Street Project</t>
  </si>
  <si>
    <t>Cannon Beach</t>
  </si>
  <si>
    <t>Heather Glen</t>
  </si>
  <si>
    <t>Veneta</t>
  </si>
  <si>
    <t>Ironwood Village</t>
  </si>
  <si>
    <t>Oakridge</t>
  </si>
  <si>
    <t>Harrisburg</t>
  </si>
  <si>
    <t>Scappoose</t>
  </si>
  <si>
    <t>4th Street Aspens</t>
  </si>
  <si>
    <t>Ames Creek Court</t>
  </si>
  <si>
    <t>LaGrande</t>
  </si>
  <si>
    <t>Drain</t>
  </si>
  <si>
    <t>Clover Glen Apartments (RD)</t>
  </si>
  <si>
    <t>Elkhorn Village (RD)</t>
  </si>
  <si>
    <t>Grants Pass</t>
  </si>
  <si>
    <t>Pendleton</t>
  </si>
  <si>
    <t>Homes Enabling Livability II</t>
  </si>
  <si>
    <t>Homewood House</t>
  </si>
  <si>
    <t>Mission Creek (aka Peoples Home 7 NYWP)</t>
  </si>
  <si>
    <t>Mountain Vista</t>
  </si>
  <si>
    <t>Medford</t>
  </si>
  <si>
    <r>
      <t xml:space="preserve">New Directions Trans. House </t>
    </r>
    <r>
      <rPr>
        <sz val="8"/>
        <color theme="1"/>
        <rFont val="Arial"/>
        <family val="2"/>
      </rPr>
      <t>(fka LaCasaVida BC)</t>
    </r>
  </si>
  <si>
    <t>Parkview Village Apartments - Ontario</t>
  </si>
  <si>
    <t>Ontario</t>
  </si>
  <si>
    <t>Ramo Flat Apartments</t>
  </si>
  <si>
    <t>Union</t>
  </si>
  <si>
    <r>
      <t xml:space="preserve">Rio Vista Apartments </t>
    </r>
    <r>
      <rPr>
        <sz val="9"/>
        <color theme="1"/>
        <rFont val="Arial"/>
        <family val="2"/>
      </rPr>
      <t>(Farmworker Tax Credits)</t>
    </r>
  </si>
  <si>
    <t>Nyssa</t>
  </si>
  <si>
    <t>Sommers Apartments</t>
  </si>
  <si>
    <t>Elgin</t>
  </si>
  <si>
    <t>St Patrick's Senior Apartments</t>
  </si>
  <si>
    <t>Heppner</t>
  </si>
  <si>
    <t>Sunset Corners (aka Brookside)</t>
  </si>
  <si>
    <t>Sunset Corners 2</t>
  </si>
  <si>
    <t>Berrydale Avenue Project</t>
  </si>
  <si>
    <t>Boyd Street Project</t>
  </si>
  <si>
    <t>Canyonville</t>
  </si>
  <si>
    <t>Camas Commons</t>
  </si>
  <si>
    <t>Corvallis</t>
  </si>
  <si>
    <t>Countryside 4-Plex</t>
  </si>
  <si>
    <t>Central Point</t>
  </si>
  <si>
    <t>Crater Transitional</t>
  </si>
  <si>
    <t>Dallas</t>
  </si>
  <si>
    <t>Talent</t>
  </si>
  <si>
    <t>Maple Terrace</t>
  </si>
  <si>
    <t>Park West Apartments</t>
  </si>
  <si>
    <t>Independence</t>
  </si>
  <si>
    <t>Condon</t>
  </si>
  <si>
    <t>Woodbridge Meadows</t>
  </si>
  <si>
    <t>Total # Properties (Physical &amp; File)</t>
  </si>
  <si>
    <t>10 units</t>
  </si>
  <si>
    <t>Oak Terrace</t>
  </si>
  <si>
    <t>Quartz Avenue</t>
  </si>
  <si>
    <t>Sheridan Senior Estates</t>
  </si>
  <si>
    <t xml:space="preserve">Sky Meadows </t>
  </si>
  <si>
    <t xml:space="preserve">Sky Meadows 2 </t>
  </si>
  <si>
    <t xml:space="preserve">Sky Meadows 3 </t>
  </si>
  <si>
    <t xml:space="preserve">Stayton Elder Manor </t>
  </si>
  <si>
    <t xml:space="preserve">Village Quarter </t>
  </si>
  <si>
    <t xml:space="preserve">Wood Park Terrace </t>
  </si>
  <si>
    <t>Sommerville Place Apartments</t>
  </si>
  <si>
    <t>Spruce Terrace</t>
  </si>
  <si>
    <t>Victorian Court-Olive Court</t>
  </si>
  <si>
    <t>Victorian Court-The Victorian</t>
  </si>
  <si>
    <t xml:space="preserve">Wolf Ridge Apartments </t>
  </si>
  <si>
    <t xml:space="preserve">Cedar Hill Project </t>
  </si>
  <si>
    <t xml:space="preserve">Hailey Place </t>
  </si>
  <si>
    <t xml:space="preserve">Casa Lomas (RD) </t>
  </si>
  <si>
    <t xml:space="preserve">Cascadia Village </t>
  </si>
  <si>
    <t>Cedars, The</t>
  </si>
  <si>
    <t>Concord, The</t>
  </si>
  <si>
    <t xml:space="preserve">Aspen Park Place </t>
  </si>
  <si>
    <t xml:space="preserve">Corey Commons </t>
  </si>
  <si>
    <t>Charles Street</t>
  </si>
  <si>
    <t xml:space="preserve">Country Village (RD) </t>
  </si>
  <si>
    <t>Deskins Commons</t>
  </si>
  <si>
    <t>East Hill Village</t>
  </si>
  <si>
    <t>Corey Hill</t>
  </si>
  <si>
    <t>Cypress (3-bed group home)</t>
  </si>
  <si>
    <t>East Place Apartments</t>
  </si>
  <si>
    <t>Elk Creek Terrace</t>
  </si>
  <si>
    <t>Emma's Place</t>
  </si>
  <si>
    <t>Firestone Place</t>
  </si>
  <si>
    <t>Hendricks Place</t>
  </si>
  <si>
    <t>Horizon House</t>
  </si>
  <si>
    <t>Lakeview Commons</t>
  </si>
  <si>
    <t xml:space="preserve">Sierra Vista </t>
  </si>
  <si>
    <t>Washington Willow</t>
  </si>
  <si>
    <t>Hillside Villa</t>
  </si>
  <si>
    <t>Jen's Place</t>
  </si>
  <si>
    <t>Lions Cottage</t>
  </si>
  <si>
    <t xml:space="preserve">Rickreall Creek Townhomes </t>
  </si>
  <si>
    <t>Stevens Place</t>
  </si>
  <si>
    <t xml:space="preserve">Summit Springs Village </t>
  </si>
  <si>
    <t>Talent Duplexes</t>
  </si>
  <si>
    <t xml:space="preserve">West Main Apartments </t>
  </si>
  <si>
    <t>Physical Only</t>
  </si>
  <si>
    <t>File Only</t>
  </si>
  <si>
    <t>Physical &amp; File</t>
  </si>
  <si>
    <t># of properties</t>
  </si>
  <si>
    <t xml:space="preserve">Total </t>
  </si>
  <si>
    <t># HOME units</t>
  </si>
  <si>
    <t>Total # Properties Physical Only</t>
  </si>
  <si>
    <t>Total # Properties File Only:</t>
  </si>
  <si>
    <t>27 units</t>
  </si>
  <si>
    <t>File Only Inspections</t>
  </si>
  <si>
    <t>2020 HOME Inspections -Summary</t>
  </si>
  <si>
    <t>Physical Only Inspections</t>
  </si>
  <si>
    <t>File &amp; Physical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</si>
</sst>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2" fillId="0" borderId="2" xfId="0" applyFont="1" applyFill="1" applyBorder="1"/>
    <xf numFmtId="0" fontId="2" fillId="0" borderId="3" xfId="0" applyFont="1" applyFill="1" applyBorder="1"/>
    <xf numFmtId="0" fontId="3" fillId="0" borderId="2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1" xfId="0" applyBorder="1"/>
    <xf numFmtId="0" fontId="1" fillId="0" borderId="4" xfId="0" applyFont="1" applyFill="1" applyBorder="1"/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0" xfId="0" applyFont="1"/>
    <xf numFmtId="0" fontId="9" fillId="0" borderId="5" xfId="0" applyFont="1" applyBorder="1"/>
    <xf numFmtId="0" fontId="9" fillId="0" borderId="4" xfId="0" applyFont="1" applyBorder="1" applyAlignment="1">
      <alignment horizontal="left"/>
    </xf>
    <xf numFmtId="0" fontId="9" fillId="0" borderId="6" xfId="0" applyFont="1" applyBorder="1"/>
    <xf numFmtId="0" fontId="0" fillId="0" borderId="0" xfId="0" applyFont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D4877-383B-49B6-B604-770363745224}">
  <dimension ref="A1:C136"/>
  <sheetViews>
    <sheetView tabSelected="1" topLeftCell="A121" workbookViewId="0">
      <selection activeCell="E131" sqref="E131"/>
    </sheetView>
  </sheetViews>
  <sheetFormatPr defaultRowHeight="15" x14ac:dyDescent="0.25"/>
  <cols>
    <col min="1" max="1" width="44.5703125" bestFit="1" customWidth="1"/>
    <col min="2" max="2" width="14.5703125" bestFit="1" customWidth="1"/>
    <col min="3" max="3" width="14.140625" bestFit="1" customWidth="1"/>
    <col min="4" max="4" width="13.7109375" customWidth="1"/>
  </cols>
  <sheetData>
    <row r="1" spans="1:3" ht="18.75" x14ac:dyDescent="0.3">
      <c r="A1" s="9" t="s">
        <v>184</v>
      </c>
      <c r="B1" s="9"/>
      <c r="C1" s="9"/>
    </row>
    <row r="2" spans="1:3" x14ac:dyDescent="0.25">
      <c r="B2" s="1" t="s">
        <v>177</v>
      </c>
      <c r="C2" s="1" t="s">
        <v>179</v>
      </c>
    </row>
    <row r="3" spans="1:3" x14ac:dyDescent="0.25">
      <c r="A3" s="13" t="s">
        <v>174</v>
      </c>
      <c r="B3" s="1">
        <v>1</v>
      </c>
      <c r="C3" s="1">
        <v>10</v>
      </c>
    </row>
    <row r="4" spans="1:3" x14ac:dyDescent="0.25">
      <c r="A4" s="13" t="s">
        <v>175</v>
      </c>
      <c r="B4" s="1">
        <v>109</v>
      </c>
      <c r="C4" s="1">
        <v>492</v>
      </c>
    </row>
    <row r="5" spans="1:3" x14ac:dyDescent="0.25">
      <c r="A5" s="13" t="s">
        <v>176</v>
      </c>
      <c r="B5" s="1">
        <v>5</v>
      </c>
      <c r="C5" s="1">
        <v>27</v>
      </c>
    </row>
    <row r="6" spans="1:3" ht="15.75" thickBot="1" x14ac:dyDescent="0.3"/>
    <row r="7" spans="1:3" ht="15.75" thickBot="1" x14ac:dyDescent="0.3">
      <c r="A7" s="11" t="s">
        <v>178</v>
      </c>
      <c r="B7" s="10">
        <f>SUM(B3:B6)</f>
        <v>115</v>
      </c>
      <c r="C7" s="10">
        <f>SUM(C3:C6)</f>
        <v>529</v>
      </c>
    </row>
    <row r="10" spans="1:3" ht="18.75" x14ac:dyDescent="0.3">
      <c r="A10" s="9" t="s">
        <v>183</v>
      </c>
    </row>
    <row r="11" spans="1:3" x14ac:dyDescent="0.25">
      <c r="A11" s="2" t="s">
        <v>86</v>
      </c>
      <c r="B11" s="2" t="s">
        <v>30</v>
      </c>
      <c r="C11" s="7">
        <v>4</v>
      </c>
    </row>
    <row r="12" spans="1:3" x14ac:dyDescent="0.25">
      <c r="A12" s="2" t="s">
        <v>87</v>
      </c>
      <c r="B12" s="2" t="s">
        <v>66</v>
      </c>
      <c r="C12" s="7">
        <v>2</v>
      </c>
    </row>
    <row r="13" spans="1:3" x14ac:dyDescent="0.25">
      <c r="A13" s="2" t="s">
        <v>149</v>
      </c>
      <c r="B13" s="2" t="s">
        <v>88</v>
      </c>
      <c r="C13" s="7">
        <v>1</v>
      </c>
    </row>
    <row r="14" spans="1:3" x14ac:dyDescent="0.25">
      <c r="A14" s="2" t="s">
        <v>73</v>
      </c>
      <c r="B14" s="2" t="s">
        <v>74</v>
      </c>
      <c r="C14" s="7">
        <v>3</v>
      </c>
    </row>
    <row r="15" spans="1:3" x14ac:dyDescent="0.25">
      <c r="A15" s="2" t="s">
        <v>75</v>
      </c>
      <c r="B15" s="2" t="s">
        <v>16</v>
      </c>
      <c r="C15" s="7">
        <v>4</v>
      </c>
    </row>
    <row r="16" spans="1:3" x14ac:dyDescent="0.25">
      <c r="A16" s="2" t="s">
        <v>112</v>
      </c>
      <c r="B16" s="2" t="s">
        <v>98</v>
      </c>
      <c r="C16" s="7">
        <v>4</v>
      </c>
    </row>
    <row r="17" spans="1:3" x14ac:dyDescent="0.25">
      <c r="A17" s="2" t="s">
        <v>76</v>
      </c>
      <c r="B17" s="2" t="s">
        <v>77</v>
      </c>
      <c r="C17" s="7">
        <v>6</v>
      </c>
    </row>
    <row r="18" spans="1:3" x14ac:dyDescent="0.25">
      <c r="A18" s="2" t="s">
        <v>113</v>
      </c>
      <c r="B18" s="2" t="s">
        <v>114</v>
      </c>
      <c r="C18" s="7">
        <v>1</v>
      </c>
    </row>
    <row r="19" spans="1:3" x14ac:dyDescent="0.25">
      <c r="A19" s="2" t="s">
        <v>26</v>
      </c>
      <c r="B19" s="2" t="s">
        <v>27</v>
      </c>
      <c r="C19" s="7">
        <v>5</v>
      </c>
    </row>
    <row r="20" spans="1:3" x14ac:dyDescent="0.25">
      <c r="A20" s="2" t="s">
        <v>28</v>
      </c>
      <c r="B20" s="2" t="s">
        <v>27</v>
      </c>
      <c r="C20" s="7">
        <v>4</v>
      </c>
    </row>
    <row r="21" spans="1:3" x14ac:dyDescent="0.25">
      <c r="A21" s="2" t="s">
        <v>145</v>
      </c>
      <c r="B21" s="2" t="s">
        <v>43</v>
      </c>
      <c r="C21" s="7">
        <v>3</v>
      </c>
    </row>
    <row r="22" spans="1:3" x14ac:dyDescent="0.25">
      <c r="A22" s="2" t="s">
        <v>146</v>
      </c>
      <c r="B22" s="2" t="s">
        <v>66</v>
      </c>
      <c r="C22" s="7">
        <v>6</v>
      </c>
    </row>
    <row r="23" spans="1:3" x14ac:dyDescent="0.25">
      <c r="A23" s="2" t="s">
        <v>143</v>
      </c>
      <c r="B23" s="2" t="s">
        <v>89</v>
      </c>
      <c r="C23" s="7">
        <v>2</v>
      </c>
    </row>
    <row r="24" spans="1:3" x14ac:dyDescent="0.25">
      <c r="A24" s="2" t="s">
        <v>147</v>
      </c>
      <c r="B24" s="2" t="s">
        <v>92</v>
      </c>
      <c r="C24" s="7">
        <v>6</v>
      </c>
    </row>
    <row r="25" spans="1:3" x14ac:dyDescent="0.25">
      <c r="A25" s="2" t="s">
        <v>151</v>
      </c>
      <c r="B25" s="2" t="s">
        <v>20</v>
      </c>
      <c r="C25" s="7">
        <v>4</v>
      </c>
    </row>
    <row r="26" spans="1:3" x14ac:dyDescent="0.25">
      <c r="A26" s="2" t="s">
        <v>90</v>
      </c>
      <c r="B26" s="2" t="s">
        <v>88</v>
      </c>
      <c r="C26" s="7">
        <v>7</v>
      </c>
    </row>
    <row r="27" spans="1:3" x14ac:dyDescent="0.25">
      <c r="A27" s="2" t="s">
        <v>1</v>
      </c>
      <c r="B27" s="2" t="s">
        <v>2</v>
      </c>
      <c r="C27" s="7">
        <v>4</v>
      </c>
    </row>
    <row r="28" spans="1:3" x14ac:dyDescent="0.25">
      <c r="A28" s="2" t="s">
        <v>148</v>
      </c>
      <c r="B28" s="2" t="s">
        <v>98</v>
      </c>
      <c r="C28" s="17">
        <v>4</v>
      </c>
    </row>
    <row r="29" spans="1:3" x14ac:dyDescent="0.25">
      <c r="A29" s="2" t="s">
        <v>150</v>
      </c>
      <c r="B29" s="4" t="s">
        <v>68</v>
      </c>
      <c r="C29" s="7">
        <v>2</v>
      </c>
    </row>
    <row r="30" spans="1:3" x14ac:dyDescent="0.25">
      <c r="A30" s="2" t="s">
        <v>155</v>
      </c>
      <c r="B30" s="2" t="s">
        <v>77</v>
      </c>
      <c r="C30" s="17">
        <v>1</v>
      </c>
    </row>
    <row r="31" spans="1:3" x14ac:dyDescent="0.25">
      <c r="A31" s="2" t="s">
        <v>29</v>
      </c>
      <c r="B31" s="2" t="s">
        <v>30</v>
      </c>
      <c r="C31" s="7">
        <v>2</v>
      </c>
    </row>
    <row r="32" spans="1:3" x14ac:dyDescent="0.25">
      <c r="A32" s="2" t="s">
        <v>31</v>
      </c>
      <c r="B32" s="2" t="s">
        <v>30</v>
      </c>
      <c r="C32" s="7">
        <v>4</v>
      </c>
    </row>
    <row r="33" spans="1:3" x14ac:dyDescent="0.25">
      <c r="A33" s="2" t="s">
        <v>152</v>
      </c>
      <c r="B33" s="2" t="s">
        <v>3</v>
      </c>
      <c r="C33" s="7">
        <v>5</v>
      </c>
    </row>
    <row r="34" spans="1:3" x14ac:dyDescent="0.25">
      <c r="A34" s="2" t="s">
        <v>117</v>
      </c>
      <c r="B34" s="2" t="s">
        <v>118</v>
      </c>
      <c r="C34" s="7">
        <v>3</v>
      </c>
    </row>
    <row r="35" spans="1:3" x14ac:dyDescent="0.25">
      <c r="A35" s="2" t="s">
        <v>119</v>
      </c>
      <c r="B35" s="2" t="s">
        <v>98</v>
      </c>
      <c r="C35" s="7">
        <v>3</v>
      </c>
    </row>
    <row r="36" spans="1:3" x14ac:dyDescent="0.25">
      <c r="A36" s="2" t="s">
        <v>41</v>
      </c>
      <c r="B36" s="2" t="s">
        <v>23</v>
      </c>
      <c r="C36" s="7">
        <v>4</v>
      </c>
    </row>
    <row r="37" spans="1:3" x14ac:dyDescent="0.25">
      <c r="A37" s="2" t="s">
        <v>42</v>
      </c>
      <c r="B37" s="2" t="s">
        <v>23</v>
      </c>
      <c r="C37" s="7">
        <v>4</v>
      </c>
    </row>
    <row r="38" spans="1:3" x14ac:dyDescent="0.25">
      <c r="A38" s="2" t="s">
        <v>156</v>
      </c>
      <c r="B38" s="2" t="s">
        <v>20</v>
      </c>
      <c r="C38" s="7">
        <v>3</v>
      </c>
    </row>
    <row r="39" spans="1:3" x14ac:dyDescent="0.25">
      <c r="A39" s="2" t="s">
        <v>153</v>
      </c>
      <c r="B39" s="2" t="s">
        <v>32</v>
      </c>
      <c r="C39" s="7">
        <v>3</v>
      </c>
    </row>
    <row r="40" spans="1:3" x14ac:dyDescent="0.25">
      <c r="A40" s="2" t="s">
        <v>154</v>
      </c>
      <c r="B40" s="2" t="s">
        <v>43</v>
      </c>
      <c r="C40" s="7">
        <v>4</v>
      </c>
    </row>
    <row r="41" spans="1:3" x14ac:dyDescent="0.25">
      <c r="A41" s="2" t="s">
        <v>157</v>
      </c>
      <c r="B41" s="2" t="s">
        <v>120</v>
      </c>
      <c r="C41" s="7">
        <v>4</v>
      </c>
    </row>
    <row r="42" spans="1:3" x14ac:dyDescent="0.25">
      <c r="A42" s="2" t="s">
        <v>158</v>
      </c>
      <c r="B42" s="4" t="s">
        <v>79</v>
      </c>
      <c r="C42" s="7">
        <v>4</v>
      </c>
    </row>
    <row r="43" spans="1:3" x14ac:dyDescent="0.25">
      <c r="A43" s="2" t="s">
        <v>91</v>
      </c>
      <c r="B43" s="2" t="s">
        <v>70</v>
      </c>
      <c r="C43" s="7">
        <v>4</v>
      </c>
    </row>
    <row r="44" spans="1:3" x14ac:dyDescent="0.25">
      <c r="A44" s="2" t="s">
        <v>159</v>
      </c>
      <c r="B44" s="2" t="s">
        <v>44</v>
      </c>
      <c r="C44" s="7">
        <v>4</v>
      </c>
    </row>
    <row r="45" spans="1:3" x14ac:dyDescent="0.25">
      <c r="A45" s="2" t="s">
        <v>160</v>
      </c>
      <c r="B45" s="2" t="s">
        <v>120</v>
      </c>
      <c r="C45" s="7">
        <v>3</v>
      </c>
    </row>
    <row r="46" spans="1:3" x14ac:dyDescent="0.25">
      <c r="A46" s="2" t="s">
        <v>64</v>
      </c>
      <c r="B46" s="2" t="s">
        <v>40</v>
      </c>
      <c r="C46" s="7">
        <v>8</v>
      </c>
    </row>
    <row r="47" spans="1:3" x14ac:dyDescent="0.25">
      <c r="A47" s="2" t="s">
        <v>69</v>
      </c>
      <c r="B47" s="2" t="s">
        <v>70</v>
      </c>
      <c r="C47" s="7">
        <v>4</v>
      </c>
    </row>
    <row r="48" spans="1:3" x14ac:dyDescent="0.25">
      <c r="A48" s="2" t="s">
        <v>144</v>
      </c>
      <c r="B48" s="2" t="s">
        <v>93</v>
      </c>
      <c r="C48" s="7">
        <v>8</v>
      </c>
    </row>
    <row r="49" spans="1:3" x14ac:dyDescent="0.25">
      <c r="A49" s="2" t="s">
        <v>4</v>
      </c>
      <c r="B49" s="2" t="s">
        <v>5</v>
      </c>
      <c r="C49" s="7">
        <v>2</v>
      </c>
    </row>
    <row r="50" spans="1:3" x14ac:dyDescent="0.25">
      <c r="A50" s="2" t="s">
        <v>80</v>
      </c>
      <c r="B50" s="2" t="s">
        <v>81</v>
      </c>
      <c r="C50" s="7">
        <v>4</v>
      </c>
    </row>
    <row r="51" spans="1:3" x14ac:dyDescent="0.25">
      <c r="A51" s="2" t="s">
        <v>161</v>
      </c>
      <c r="B51" s="2" t="s">
        <v>20</v>
      </c>
      <c r="C51" s="17">
        <v>4</v>
      </c>
    </row>
    <row r="52" spans="1:3" x14ac:dyDescent="0.25">
      <c r="A52" s="2" t="s">
        <v>6</v>
      </c>
      <c r="B52" s="2" t="s">
        <v>7</v>
      </c>
      <c r="C52" s="7">
        <v>5</v>
      </c>
    </row>
    <row r="53" spans="1:3" x14ac:dyDescent="0.25">
      <c r="A53" s="2" t="s">
        <v>166</v>
      </c>
      <c r="B53" s="2" t="s">
        <v>120</v>
      </c>
      <c r="C53" s="7">
        <v>4</v>
      </c>
    </row>
    <row r="54" spans="1:3" x14ac:dyDescent="0.25">
      <c r="A54" s="2" t="s">
        <v>94</v>
      </c>
      <c r="B54" s="2" t="s">
        <v>70</v>
      </c>
      <c r="C54" s="7">
        <v>1</v>
      </c>
    </row>
    <row r="55" spans="1:3" x14ac:dyDescent="0.25">
      <c r="A55" s="2" t="s">
        <v>95</v>
      </c>
      <c r="B55" s="2" t="s">
        <v>18</v>
      </c>
      <c r="C55" s="7">
        <v>5</v>
      </c>
    </row>
    <row r="56" spans="1:3" x14ac:dyDescent="0.25">
      <c r="A56" s="2" t="s">
        <v>45</v>
      </c>
      <c r="B56" s="2" t="s">
        <v>46</v>
      </c>
      <c r="C56" s="7">
        <v>4</v>
      </c>
    </row>
    <row r="57" spans="1:3" x14ac:dyDescent="0.25">
      <c r="A57" s="2" t="s">
        <v>162</v>
      </c>
      <c r="B57" s="2" t="s">
        <v>44</v>
      </c>
      <c r="C57" s="7">
        <v>4</v>
      </c>
    </row>
    <row r="58" spans="1:3" x14ac:dyDescent="0.25">
      <c r="A58" s="2" t="s">
        <v>82</v>
      </c>
      <c r="B58" s="2" t="s">
        <v>83</v>
      </c>
      <c r="C58" s="7">
        <v>4</v>
      </c>
    </row>
    <row r="59" spans="1:3" x14ac:dyDescent="0.25">
      <c r="A59" s="2" t="s">
        <v>167</v>
      </c>
      <c r="B59" s="2" t="s">
        <v>120</v>
      </c>
      <c r="C59" s="7">
        <v>4</v>
      </c>
    </row>
    <row r="60" spans="1:3" x14ac:dyDescent="0.25">
      <c r="A60" s="2" t="s">
        <v>47</v>
      </c>
      <c r="B60" s="2" t="s">
        <v>43</v>
      </c>
      <c r="C60" s="7">
        <v>3</v>
      </c>
    </row>
    <row r="61" spans="1:3" x14ac:dyDescent="0.25">
      <c r="A61" s="2" t="s">
        <v>163</v>
      </c>
      <c r="B61" s="2" t="s">
        <v>8</v>
      </c>
      <c r="C61" s="7">
        <v>5</v>
      </c>
    </row>
    <row r="62" spans="1:3" x14ac:dyDescent="0.25">
      <c r="A62" s="2" t="s">
        <v>9</v>
      </c>
      <c r="B62" s="2" t="s">
        <v>2</v>
      </c>
      <c r="C62" s="7">
        <v>4</v>
      </c>
    </row>
    <row r="63" spans="1:3" x14ac:dyDescent="0.25">
      <c r="A63" s="2" t="s">
        <v>65</v>
      </c>
      <c r="B63" s="2" t="s">
        <v>66</v>
      </c>
      <c r="C63" s="7">
        <v>8</v>
      </c>
    </row>
    <row r="64" spans="1:3" x14ac:dyDescent="0.25">
      <c r="A64" s="2" t="s">
        <v>168</v>
      </c>
      <c r="B64" s="2" t="s">
        <v>98</v>
      </c>
      <c r="C64" s="7">
        <v>4</v>
      </c>
    </row>
    <row r="65" spans="1:3" x14ac:dyDescent="0.25">
      <c r="A65" s="2" t="s">
        <v>122</v>
      </c>
      <c r="B65" s="2" t="s">
        <v>98</v>
      </c>
      <c r="C65" s="7">
        <v>5</v>
      </c>
    </row>
    <row r="66" spans="1:3" x14ac:dyDescent="0.25">
      <c r="A66" s="2" t="s">
        <v>48</v>
      </c>
      <c r="B66" s="2" t="s">
        <v>46</v>
      </c>
      <c r="C66" s="7">
        <v>5</v>
      </c>
    </row>
    <row r="67" spans="1:3" x14ac:dyDescent="0.25">
      <c r="A67" s="2" t="s">
        <v>96</v>
      </c>
      <c r="B67" s="2" t="s">
        <v>93</v>
      </c>
      <c r="C67" s="7">
        <v>9</v>
      </c>
    </row>
    <row r="68" spans="1:3" x14ac:dyDescent="0.25">
      <c r="A68" s="2" t="s">
        <v>97</v>
      </c>
      <c r="B68" s="2" t="s">
        <v>98</v>
      </c>
      <c r="C68" s="17">
        <v>5</v>
      </c>
    </row>
    <row r="69" spans="1:3" x14ac:dyDescent="0.25">
      <c r="A69" s="2" t="s">
        <v>10</v>
      </c>
      <c r="B69" s="2" t="s">
        <v>11</v>
      </c>
      <c r="C69" s="7">
        <v>6</v>
      </c>
    </row>
    <row r="70" spans="1:3" x14ac:dyDescent="0.25">
      <c r="A70" s="2" t="s">
        <v>99</v>
      </c>
      <c r="B70" s="2" t="s">
        <v>70</v>
      </c>
      <c r="C70" s="7">
        <v>1</v>
      </c>
    </row>
    <row r="71" spans="1:3" x14ac:dyDescent="0.25">
      <c r="A71" s="2" t="s">
        <v>12</v>
      </c>
      <c r="B71" s="2" t="s">
        <v>11</v>
      </c>
      <c r="C71" s="7">
        <v>6</v>
      </c>
    </row>
    <row r="72" spans="1:3" x14ac:dyDescent="0.25">
      <c r="A72" s="2" t="s">
        <v>129</v>
      </c>
      <c r="B72" s="2" t="s">
        <v>11</v>
      </c>
      <c r="C72" s="7">
        <v>7</v>
      </c>
    </row>
    <row r="73" spans="1:3" x14ac:dyDescent="0.25">
      <c r="A73" s="2" t="s">
        <v>100</v>
      </c>
      <c r="B73" s="2" t="s">
        <v>101</v>
      </c>
      <c r="C73" s="7">
        <v>5</v>
      </c>
    </row>
    <row r="74" spans="1:3" x14ac:dyDescent="0.25">
      <c r="A74" s="2" t="s">
        <v>13</v>
      </c>
      <c r="B74" s="2" t="s">
        <v>14</v>
      </c>
      <c r="C74" s="7">
        <v>4</v>
      </c>
    </row>
    <row r="75" spans="1:3" x14ac:dyDescent="0.25">
      <c r="A75" s="2" t="s">
        <v>52</v>
      </c>
      <c r="B75" s="2" t="s">
        <v>53</v>
      </c>
      <c r="C75" s="7">
        <v>4</v>
      </c>
    </row>
    <row r="76" spans="1:3" x14ac:dyDescent="0.25">
      <c r="A76" s="2" t="s">
        <v>54</v>
      </c>
      <c r="B76" s="2" t="s">
        <v>44</v>
      </c>
      <c r="C76" s="7">
        <v>4</v>
      </c>
    </row>
    <row r="77" spans="1:3" x14ac:dyDescent="0.25">
      <c r="A77" s="2" t="s">
        <v>130</v>
      </c>
      <c r="B77" s="2" t="s">
        <v>55</v>
      </c>
      <c r="C77" s="7">
        <v>4</v>
      </c>
    </row>
    <row r="78" spans="1:3" x14ac:dyDescent="0.25">
      <c r="A78" s="2" t="s">
        <v>102</v>
      </c>
      <c r="B78" s="2" t="s">
        <v>103</v>
      </c>
      <c r="C78" s="7">
        <v>4</v>
      </c>
    </row>
    <row r="79" spans="1:3" x14ac:dyDescent="0.25">
      <c r="A79" s="2" t="s">
        <v>71</v>
      </c>
      <c r="B79" s="2" t="s">
        <v>72</v>
      </c>
      <c r="C79" s="7">
        <v>4</v>
      </c>
    </row>
    <row r="80" spans="1:3" x14ac:dyDescent="0.25">
      <c r="A80" s="2" t="s">
        <v>169</v>
      </c>
      <c r="B80" s="2" t="s">
        <v>120</v>
      </c>
      <c r="C80" s="7">
        <v>10</v>
      </c>
    </row>
    <row r="81" spans="1:3" x14ac:dyDescent="0.25">
      <c r="A81" s="2" t="s">
        <v>15</v>
      </c>
      <c r="B81" s="2" t="s">
        <v>16</v>
      </c>
      <c r="C81" s="7">
        <v>10</v>
      </c>
    </row>
    <row r="82" spans="1:3" x14ac:dyDescent="0.25">
      <c r="A82" s="2" t="s">
        <v>104</v>
      </c>
      <c r="B82" s="2" t="s">
        <v>105</v>
      </c>
      <c r="C82" s="7">
        <v>9</v>
      </c>
    </row>
    <row r="83" spans="1:3" x14ac:dyDescent="0.25">
      <c r="A83" s="2" t="s">
        <v>33</v>
      </c>
      <c r="B83" s="2" t="s">
        <v>34</v>
      </c>
      <c r="C83" s="7">
        <v>8</v>
      </c>
    </row>
    <row r="84" spans="1:3" x14ac:dyDescent="0.25">
      <c r="A84" s="2" t="s">
        <v>131</v>
      </c>
      <c r="B84" s="2" t="s">
        <v>56</v>
      </c>
      <c r="C84" s="7">
        <v>6</v>
      </c>
    </row>
    <row r="85" spans="1:3" x14ac:dyDescent="0.25">
      <c r="A85" s="2" t="s">
        <v>164</v>
      </c>
      <c r="B85" s="2" t="s">
        <v>101</v>
      </c>
      <c r="C85" s="7">
        <v>14</v>
      </c>
    </row>
    <row r="86" spans="1:3" x14ac:dyDescent="0.25">
      <c r="A86" s="2" t="s">
        <v>35</v>
      </c>
      <c r="B86" s="2" t="s">
        <v>11</v>
      </c>
      <c r="C86" s="7">
        <v>6</v>
      </c>
    </row>
    <row r="87" spans="1:3" x14ac:dyDescent="0.25">
      <c r="A87" s="2" t="s">
        <v>132</v>
      </c>
      <c r="B87" s="2" t="s">
        <v>3</v>
      </c>
      <c r="C87" s="18">
        <v>4</v>
      </c>
    </row>
    <row r="88" spans="1:3" x14ac:dyDescent="0.25">
      <c r="A88" s="2" t="s">
        <v>133</v>
      </c>
      <c r="B88" s="2" t="s">
        <v>3</v>
      </c>
      <c r="C88" s="18"/>
    </row>
    <row r="89" spans="1:3" x14ac:dyDescent="0.25">
      <c r="A89" s="2" t="s">
        <v>134</v>
      </c>
      <c r="B89" s="2" t="s">
        <v>3</v>
      </c>
      <c r="C89" s="18"/>
    </row>
    <row r="90" spans="1:3" x14ac:dyDescent="0.25">
      <c r="A90" s="2" t="s">
        <v>106</v>
      </c>
      <c r="B90" s="2" t="s">
        <v>107</v>
      </c>
      <c r="C90" s="7">
        <v>4</v>
      </c>
    </row>
    <row r="91" spans="1:3" x14ac:dyDescent="0.25">
      <c r="A91" s="2" t="s">
        <v>138</v>
      </c>
      <c r="B91" s="2" t="s">
        <v>84</v>
      </c>
      <c r="C91" s="7">
        <v>6</v>
      </c>
    </row>
    <row r="92" spans="1:3" x14ac:dyDescent="0.25">
      <c r="A92" s="2" t="s">
        <v>58</v>
      </c>
      <c r="B92" s="2" t="s">
        <v>32</v>
      </c>
      <c r="C92" s="7">
        <v>4</v>
      </c>
    </row>
    <row r="93" spans="1:3" x14ac:dyDescent="0.25">
      <c r="A93" s="2" t="s">
        <v>139</v>
      </c>
      <c r="B93" s="2" t="s">
        <v>56</v>
      </c>
      <c r="C93" s="7">
        <v>7</v>
      </c>
    </row>
    <row r="94" spans="1:3" x14ac:dyDescent="0.25">
      <c r="A94" s="2" t="s">
        <v>108</v>
      </c>
      <c r="B94" s="2" t="s">
        <v>109</v>
      </c>
      <c r="C94" s="7">
        <v>4</v>
      </c>
    </row>
    <row r="95" spans="1:3" x14ac:dyDescent="0.25">
      <c r="A95" s="2" t="s">
        <v>135</v>
      </c>
      <c r="B95" s="2" t="s">
        <v>59</v>
      </c>
      <c r="C95" s="7">
        <v>4</v>
      </c>
    </row>
    <row r="96" spans="1:3" x14ac:dyDescent="0.25">
      <c r="A96" s="2" t="s">
        <v>170</v>
      </c>
      <c r="B96" s="2" t="s">
        <v>98</v>
      </c>
      <c r="C96" s="7">
        <v>4</v>
      </c>
    </row>
    <row r="97" spans="1:3" x14ac:dyDescent="0.25">
      <c r="A97" s="2" t="s">
        <v>171</v>
      </c>
      <c r="B97" s="2" t="s">
        <v>125</v>
      </c>
      <c r="C97" s="7">
        <v>4</v>
      </c>
    </row>
    <row r="98" spans="1:3" x14ac:dyDescent="0.25">
      <c r="A98" s="2" t="s">
        <v>17</v>
      </c>
      <c r="B98" s="2" t="s">
        <v>18</v>
      </c>
      <c r="C98" s="7">
        <v>7</v>
      </c>
    </row>
    <row r="99" spans="1:3" x14ac:dyDescent="0.25">
      <c r="A99" s="2" t="s">
        <v>110</v>
      </c>
      <c r="B99" s="2" t="s">
        <v>66</v>
      </c>
      <c r="C99" s="7">
        <v>4</v>
      </c>
    </row>
    <row r="100" spans="1:3" x14ac:dyDescent="0.25">
      <c r="A100" s="2" t="s">
        <v>111</v>
      </c>
      <c r="B100" s="2" t="s">
        <v>66</v>
      </c>
      <c r="C100" s="7">
        <v>4</v>
      </c>
    </row>
    <row r="101" spans="1:3" x14ac:dyDescent="0.25">
      <c r="A101" s="2" t="s">
        <v>60</v>
      </c>
      <c r="B101" s="2" t="s">
        <v>61</v>
      </c>
      <c r="C101" s="7">
        <v>3</v>
      </c>
    </row>
    <row r="102" spans="1:3" x14ac:dyDescent="0.25">
      <c r="A102" s="2" t="s">
        <v>172</v>
      </c>
      <c r="B102" s="2" t="s">
        <v>121</v>
      </c>
      <c r="C102" s="7">
        <v>4</v>
      </c>
    </row>
    <row r="103" spans="1:3" x14ac:dyDescent="0.25">
      <c r="A103" s="2" t="s">
        <v>36</v>
      </c>
      <c r="B103" s="2" t="s">
        <v>37</v>
      </c>
      <c r="C103" s="7">
        <v>4</v>
      </c>
    </row>
    <row r="104" spans="1:3" x14ac:dyDescent="0.25">
      <c r="A104" s="2" t="s">
        <v>140</v>
      </c>
      <c r="B104" s="2" t="s">
        <v>85</v>
      </c>
      <c r="C104" s="17">
        <v>2</v>
      </c>
    </row>
    <row r="105" spans="1:3" x14ac:dyDescent="0.25">
      <c r="A105" s="2" t="s">
        <v>141</v>
      </c>
      <c r="B105" s="2" t="s">
        <v>85</v>
      </c>
      <c r="C105" s="17">
        <v>5</v>
      </c>
    </row>
    <row r="106" spans="1:3" x14ac:dyDescent="0.25">
      <c r="A106" s="2" t="s">
        <v>19</v>
      </c>
      <c r="B106" s="2" t="s">
        <v>20</v>
      </c>
      <c r="C106" s="7">
        <v>3</v>
      </c>
    </row>
    <row r="107" spans="1:3" x14ac:dyDescent="0.25">
      <c r="A107" s="2" t="s">
        <v>38</v>
      </c>
      <c r="B107" s="2" t="s">
        <v>39</v>
      </c>
      <c r="C107" s="7">
        <v>7</v>
      </c>
    </row>
    <row r="108" spans="1:3" x14ac:dyDescent="0.25">
      <c r="A108" s="2" t="s">
        <v>136</v>
      </c>
      <c r="B108" s="2" t="s">
        <v>20</v>
      </c>
      <c r="C108" s="7">
        <v>4</v>
      </c>
    </row>
    <row r="109" spans="1:3" x14ac:dyDescent="0.25">
      <c r="A109" s="2" t="s">
        <v>21</v>
      </c>
      <c r="B109" s="2" t="s">
        <v>18</v>
      </c>
      <c r="C109" s="7">
        <v>11</v>
      </c>
    </row>
    <row r="110" spans="1:3" x14ac:dyDescent="0.25">
      <c r="A110" s="2" t="s">
        <v>165</v>
      </c>
      <c r="B110" s="2" t="s">
        <v>88</v>
      </c>
      <c r="C110" s="7">
        <v>1</v>
      </c>
    </row>
    <row r="111" spans="1:3" x14ac:dyDescent="0.25">
      <c r="A111" s="2" t="s">
        <v>173</v>
      </c>
      <c r="B111" s="2" t="s">
        <v>98</v>
      </c>
      <c r="C111" s="7">
        <v>4</v>
      </c>
    </row>
    <row r="112" spans="1:3" x14ac:dyDescent="0.25">
      <c r="A112" s="2" t="s">
        <v>62</v>
      </c>
      <c r="B112" s="2" t="s">
        <v>43</v>
      </c>
      <c r="C112" s="7">
        <v>4</v>
      </c>
    </row>
    <row r="113" spans="1:3" x14ac:dyDescent="0.25">
      <c r="A113" s="2" t="s">
        <v>63</v>
      </c>
      <c r="B113" s="2" t="s">
        <v>43</v>
      </c>
      <c r="C113" s="7">
        <v>5</v>
      </c>
    </row>
    <row r="114" spans="1:3" x14ac:dyDescent="0.25">
      <c r="A114" s="2" t="s">
        <v>22</v>
      </c>
      <c r="B114" s="2" t="s">
        <v>18</v>
      </c>
      <c r="C114" s="7">
        <v>4</v>
      </c>
    </row>
    <row r="115" spans="1:3" x14ac:dyDescent="0.25">
      <c r="A115" s="2" t="s">
        <v>67</v>
      </c>
      <c r="B115" s="2" t="s">
        <v>68</v>
      </c>
      <c r="C115" s="7">
        <v>5</v>
      </c>
    </row>
    <row r="116" spans="1:3" x14ac:dyDescent="0.25">
      <c r="A116" s="2" t="s">
        <v>142</v>
      </c>
      <c r="B116" s="2" t="s">
        <v>59</v>
      </c>
      <c r="C116" s="7">
        <v>7</v>
      </c>
    </row>
    <row r="117" spans="1:3" x14ac:dyDescent="0.25">
      <c r="A117" s="2" t="s">
        <v>137</v>
      </c>
      <c r="B117" s="2" t="s">
        <v>23</v>
      </c>
      <c r="C117" s="7">
        <v>5</v>
      </c>
    </row>
    <row r="118" spans="1:3" x14ac:dyDescent="0.25">
      <c r="A118" s="2" t="s">
        <v>126</v>
      </c>
      <c r="B118" s="2" t="s">
        <v>120</v>
      </c>
      <c r="C118" s="7">
        <v>6</v>
      </c>
    </row>
    <row r="119" spans="1:3" ht="15.75" thickBot="1" x14ac:dyDescent="0.3">
      <c r="A119" s="3" t="s">
        <v>24</v>
      </c>
      <c r="B119" s="3" t="s">
        <v>25</v>
      </c>
      <c r="C119" s="8">
        <v>4</v>
      </c>
    </row>
    <row r="120" spans="1:3" ht="15.75" thickBot="1" x14ac:dyDescent="0.3">
      <c r="A120" s="5"/>
      <c r="B120" s="5"/>
      <c r="C120" s="6"/>
    </row>
    <row r="121" spans="1:3" ht="15.75" thickBot="1" x14ac:dyDescent="0.3">
      <c r="A121" s="14" t="s">
        <v>181</v>
      </c>
      <c r="B121" s="16">
        <v>109</v>
      </c>
      <c r="C121" s="15">
        <f>SUM(C11:C119)</f>
        <v>492</v>
      </c>
    </row>
    <row r="123" spans="1:3" ht="18.75" x14ac:dyDescent="0.3">
      <c r="A123" s="19" t="s">
        <v>185</v>
      </c>
    </row>
    <row r="124" spans="1:3" x14ac:dyDescent="0.25">
      <c r="A124" s="20" t="s">
        <v>115</v>
      </c>
      <c r="B124" s="20" t="s">
        <v>116</v>
      </c>
      <c r="C124" s="21">
        <v>10</v>
      </c>
    </row>
    <row r="125" spans="1:3" ht="15.75" thickBot="1" x14ac:dyDescent="0.3">
      <c r="A125" s="22"/>
      <c r="B125" s="22"/>
      <c r="C125" s="22"/>
    </row>
    <row r="126" spans="1:3" ht="15.75" thickBot="1" x14ac:dyDescent="0.3">
      <c r="A126" s="23" t="s">
        <v>180</v>
      </c>
      <c r="B126" s="24">
        <v>1</v>
      </c>
      <c r="C126" s="25" t="s">
        <v>128</v>
      </c>
    </row>
    <row r="129" spans="1:3" ht="18.75" x14ac:dyDescent="0.3">
      <c r="A129" s="9" t="s">
        <v>186</v>
      </c>
      <c r="B129" s="26"/>
      <c r="C129" s="26"/>
    </row>
    <row r="130" spans="1:3" x14ac:dyDescent="0.25">
      <c r="A130" s="27" t="s">
        <v>78</v>
      </c>
      <c r="B130" s="27" t="s">
        <v>0</v>
      </c>
      <c r="C130" s="28">
        <v>5</v>
      </c>
    </row>
    <row r="131" spans="1:3" x14ac:dyDescent="0.25">
      <c r="A131" s="27" t="s">
        <v>49</v>
      </c>
      <c r="B131" s="27" t="s">
        <v>50</v>
      </c>
      <c r="C131" s="29">
        <v>8</v>
      </c>
    </row>
    <row r="132" spans="1:3" x14ac:dyDescent="0.25">
      <c r="A132" s="27" t="s">
        <v>123</v>
      </c>
      <c r="B132" s="27" t="s">
        <v>124</v>
      </c>
      <c r="C132" s="29">
        <v>4</v>
      </c>
    </row>
    <row r="133" spans="1:3" x14ac:dyDescent="0.25">
      <c r="A133" s="27" t="s">
        <v>51</v>
      </c>
      <c r="B133" s="27" t="s">
        <v>50</v>
      </c>
      <c r="C133" s="29">
        <v>6</v>
      </c>
    </row>
    <row r="134" spans="1:3" x14ac:dyDescent="0.25">
      <c r="A134" s="27" t="s">
        <v>57</v>
      </c>
      <c r="B134" s="27" t="s">
        <v>50</v>
      </c>
      <c r="C134" s="29">
        <v>4</v>
      </c>
    </row>
    <row r="135" spans="1:3" ht="15.75" thickBot="1" x14ac:dyDescent="0.3">
      <c r="A135" s="26"/>
      <c r="B135" s="26"/>
      <c r="C135" s="26"/>
    </row>
    <row r="136" spans="1:3" ht="15.75" thickBot="1" x14ac:dyDescent="0.3">
      <c r="A136" s="30" t="s">
        <v>127</v>
      </c>
      <c r="B136" s="31">
        <v>5</v>
      </c>
      <c r="C136" s="12" t="s">
        <v>182</v>
      </c>
    </row>
  </sheetData>
  <mergeCells count="1">
    <mergeCell ref="C87:C8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CE7C5E4A3334C87EE0D434D98CB58" ma:contentTypeVersion="4" ma:contentTypeDescription="Create a new document." ma:contentTypeScope="" ma:versionID="6ab58dc204f8a8cd8cbc391bbf52646a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7619ebd3057af673a87553db54f14099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8BAEEB-6E88-42D1-8D1F-3782B6A2F2A5}"/>
</file>

<file path=customXml/itemProps2.xml><?xml version="1.0" encoding="utf-8"?>
<ds:datastoreItem xmlns:ds="http://schemas.openxmlformats.org/officeDocument/2006/customXml" ds:itemID="{C813C31A-DD69-496F-8F33-7F480F26DED2}"/>
</file>

<file path=customXml/itemProps3.xml><?xml version="1.0" encoding="utf-8"?>
<ds:datastoreItem xmlns:ds="http://schemas.openxmlformats.org/officeDocument/2006/customXml" ds:itemID="{7576D068-B788-4608-86A6-1A7E877E8B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Reed</dc:creator>
  <cp:lastModifiedBy>Rick Ruzicka</cp:lastModifiedBy>
  <dcterms:created xsi:type="dcterms:W3CDTF">2021-05-12T19:40:56Z</dcterms:created>
  <dcterms:modified xsi:type="dcterms:W3CDTF">2021-05-14T20:10:05Z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0x010100F53CE7C5E4A3334C87EE0D434D98CB58</vt:lpwstr>
  </property>
</Properties>
</file>