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trlProps/ctrlProp28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&amp;C\000_ Agreement Files\#6000_ELECTRONIC FILES_063021\6041_RFA_ESG_Phase2_Fed\"/>
    </mc:Choice>
  </mc:AlternateContent>
  <xr:revisionPtr revIDLastSave="0" documentId="13_ncr:1_{33DEB1D3-2732-40AB-BF1F-8FB06058055D}" xr6:coauthVersionLast="45" xr6:coauthVersionMax="45" xr10:uidLastSave="{00000000-0000-0000-0000-000000000000}"/>
  <bookViews>
    <workbookView xWindow="-28920" yWindow="-120" windowWidth="29040" windowHeight="15990" activeTab="2" xr2:uid="{00000000-000D-0000-FFFF-FFFF00000000}"/>
  </bookViews>
  <sheets>
    <sheet name="Instructions" sheetId="1" r:id="rId1"/>
    <sheet name="ESG" sheetId="8" r:id="rId2"/>
    <sheet name="ESG-Subrecipients" sheetId="23" r:id="rId3"/>
  </sheets>
  <definedNames>
    <definedName name="_xlnm.Print_Area" localSheetId="2">'ESG-Subrecipients'!$A$1:$Z$96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4" i="23" l="1"/>
  <c r="Q93" i="23"/>
  <c r="Q92" i="23"/>
  <c r="Q91" i="23"/>
  <c r="Q90" i="23"/>
  <c r="Q89" i="23"/>
  <c r="Q88" i="23"/>
  <c r="Q87" i="23"/>
  <c r="Q86" i="23"/>
  <c r="Q85" i="23"/>
  <c r="Q83" i="23"/>
  <c r="Q96" i="23" l="1"/>
  <c r="Q65" i="8" l="1"/>
  <c r="Q66" i="8"/>
  <c r="Q67" i="8"/>
  <c r="Q68" i="8"/>
  <c r="Q69" i="8"/>
  <c r="Q70" i="8"/>
  <c r="Q71" i="8"/>
  <c r="Q72" i="8"/>
  <c r="Q73" i="8"/>
  <c r="Q64" i="8"/>
  <c r="Q49" i="8"/>
  <c r="Q50" i="8" s="1"/>
  <c r="Q65" i="23"/>
  <c r="Q76" i="23" s="1"/>
  <c r="Q47" i="23"/>
  <c r="Q58" i="23" s="1"/>
  <c r="Q29" i="23"/>
  <c r="Q40" i="23" s="1"/>
  <c r="Q11" i="23"/>
  <c r="Q52" i="8"/>
  <c r="H3" i="23"/>
  <c r="H42" i="8"/>
  <c r="Q22" i="23" l="1"/>
  <c r="V10" i="23" s="1"/>
  <c r="Q84" i="23"/>
  <c r="Q63" i="8" s="1"/>
  <c r="V75" i="23"/>
  <c r="V73" i="23"/>
  <c r="V71" i="23"/>
  <c r="V69" i="23"/>
  <c r="V67" i="23"/>
  <c r="V64" i="23"/>
  <c r="V74" i="23"/>
  <c r="V72" i="23"/>
  <c r="V70" i="23"/>
  <c r="V68" i="23"/>
  <c r="V66" i="23"/>
  <c r="V56" i="23"/>
  <c r="V54" i="23"/>
  <c r="V52" i="23"/>
  <c r="V50" i="23"/>
  <c r="V48" i="23"/>
  <c r="V57" i="23"/>
  <c r="V55" i="23"/>
  <c r="V53" i="23"/>
  <c r="V51" i="23"/>
  <c r="V49" i="23"/>
  <c r="V46" i="23"/>
  <c r="V39" i="23"/>
  <c r="V37" i="23"/>
  <c r="V35" i="23"/>
  <c r="V33" i="23"/>
  <c r="V31" i="23"/>
  <c r="V28" i="23"/>
  <c r="V38" i="23"/>
  <c r="V36" i="23"/>
  <c r="V34" i="23"/>
  <c r="V32" i="23"/>
  <c r="V30" i="23"/>
  <c r="V17" i="23"/>
  <c r="V12" i="23"/>
  <c r="V20" i="23"/>
  <c r="V15" i="23" l="1"/>
  <c r="V16" i="23"/>
  <c r="V19" i="23"/>
  <c r="V18" i="23"/>
  <c r="V21" i="23"/>
  <c r="V14" i="23"/>
  <c r="V13" i="23"/>
  <c r="Q95" i="23"/>
  <c r="V83" i="23" s="1"/>
  <c r="V65" i="23"/>
  <c r="V76" i="23" s="1"/>
  <c r="Q74" i="8"/>
  <c r="Q76" i="8" s="1"/>
  <c r="V47" i="23"/>
  <c r="V58" i="23" s="1"/>
  <c r="V29" i="23"/>
  <c r="V40" i="23" s="1"/>
  <c r="V11" i="23"/>
  <c r="V22" i="23" s="1"/>
  <c r="V84" i="23" l="1"/>
  <c r="V95" i="23" s="1"/>
  <c r="V91" i="23"/>
  <c r="V88" i="23"/>
  <c r="V92" i="23"/>
  <c r="V85" i="23"/>
  <c r="V89" i="23"/>
  <c r="V93" i="23"/>
  <c r="V86" i="23"/>
  <c r="V90" i="23"/>
  <c r="V94" i="23"/>
  <c r="V87" i="23"/>
  <c r="V72" i="8"/>
  <c r="V54" i="8"/>
  <c r="V58" i="8"/>
  <c r="V62" i="8"/>
  <c r="V67" i="8"/>
  <c r="V71" i="8"/>
  <c r="V49" i="8"/>
  <c r="V55" i="8"/>
  <c r="V59" i="8"/>
  <c r="V64" i="8"/>
  <c r="V68" i="8"/>
  <c r="V48" i="8"/>
  <c r="V56" i="8"/>
  <c r="V60" i="8"/>
  <c r="V65" i="8"/>
  <c r="V69" i="8"/>
  <c r="V73" i="8"/>
  <c r="V53" i="8"/>
  <c r="V57" i="8"/>
  <c r="V61" i="8"/>
  <c r="V66" i="8"/>
  <c r="V70" i="8"/>
  <c r="V52" i="8" l="1"/>
  <c r="V50" i="8"/>
  <c r="V63" i="8"/>
  <c r="V74" i="8" l="1"/>
  <c r="V76" i="8" s="1"/>
</calcChain>
</file>

<file path=xl/sharedStrings.xml><?xml version="1.0" encoding="utf-8"?>
<sst xmlns="http://schemas.openxmlformats.org/spreadsheetml/2006/main" count="201" uniqueCount="92">
  <si>
    <t>1)</t>
  </si>
  <si>
    <t>2)</t>
  </si>
  <si>
    <t>3)</t>
  </si>
  <si>
    <t>4)</t>
  </si>
  <si>
    <t>5)</t>
  </si>
  <si>
    <t>Subgrantee Name:</t>
  </si>
  <si>
    <t>Subrecipient 1 Name:</t>
  </si>
  <si>
    <t>If you need to make a hard line break in any data entry cell, press the &lt;Alt&gt; and &lt;Enter&gt; key at the same time.</t>
  </si>
  <si>
    <t>Subrecipient 4 Name:</t>
  </si>
  <si>
    <t>Subrecipient 3 Name:</t>
  </si>
  <si>
    <t>Subrecipient 2 Name:</t>
  </si>
  <si>
    <t>Case Management Service Costs</t>
  </si>
  <si>
    <t>Other (please identify):</t>
  </si>
  <si>
    <t>Rapid Re-Housing</t>
  </si>
  <si>
    <t>Tenant-Based Rental Assistance</t>
  </si>
  <si>
    <t>Project-Based Rental Assistance</t>
  </si>
  <si>
    <t>Financial Assistance</t>
  </si>
  <si>
    <t>ServicePoint Data Collection</t>
  </si>
  <si>
    <t>Victim Services Data Collection</t>
  </si>
  <si>
    <t>Please see "Instructions" tab in this workbook to complete the budget.</t>
  </si>
  <si>
    <t>Grant Amount Requested</t>
  </si>
  <si>
    <t>Please identify your proposed ESG-funded service components and activities (check all that apply):</t>
  </si>
  <si>
    <t>Homelessness Prevention</t>
  </si>
  <si>
    <t>Emergency Shelter</t>
  </si>
  <si>
    <t>Essential Services</t>
  </si>
  <si>
    <t>Renovation/Conversion</t>
  </si>
  <si>
    <t>Shelter Operations</t>
  </si>
  <si>
    <t>Street Outreach</t>
  </si>
  <si>
    <t>Percentage of ESG Budget</t>
  </si>
  <si>
    <t>Homelessness Prevention - Financial Assistance</t>
  </si>
  <si>
    <t>Homelessness Prevention - Rental Assistance</t>
  </si>
  <si>
    <t>Homelessness Prevention - Services</t>
  </si>
  <si>
    <t>Rapid Re-Housing - Financial Assistance</t>
  </si>
  <si>
    <t>Rapid Re-Housing - Rental Assistance</t>
  </si>
  <si>
    <t>Rapid Re-Housing - Services</t>
  </si>
  <si>
    <t>Shelter - Operations</t>
  </si>
  <si>
    <t>Shelter - Services</t>
  </si>
  <si>
    <t>Administration (Subgrantee)</t>
  </si>
  <si>
    <t>Administration (Subrecipient)</t>
  </si>
  <si>
    <r>
      <t xml:space="preserve">TOTAL ESG BUDGET </t>
    </r>
    <r>
      <rPr>
        <b/>
        <sz val="8"/>
        <color theme="1"/>
        <rFont val="Calibri"/>
        <family val="2"/>
        <scheme val="minor"/>
      </rPr>
      <t>(Admin and Program)</t>
    </r>
  </si>
  <si>
    <t>Data Collection</t>
  </si>
  <si>
    <r>
      <t xml:space="preserve">Enter data in all yellow highlighted cells. </t>
    </r>
    <r>
      <rPr>
        <b/>
        <sz val="11"/>
        <color theme="1"/>
        <rFont val="Calibri"/>
        <family val="2"/>
        <scheme val="minor"/>
      </rPr>
      <t>All other cells are formulated and locked.</t>
    </r>
  </si>
  <si>
    <r>
      <rPr>
        <u/>
        <sz val="11"/>
        <color theme="1"/>
        <rFont val="Calibri"/>
        <family val="2"/>
        <scheme val="minor"/>
      </rPr>
      <t>Administration</t>
    </r>
    <r>
      <rPr>
        <sz val="11"/>
        <color theme="1"/>
        <rFont val="Calibri"/>
        <family val="2"/>
        <scheme val="minor"/>
      </rPr>
      <t xml:space="preserve"> - enter the amount of administration dollars budgeted.</t>
    </r>
  </si>
  <si>
    <t>HP - FA</t>
  </si>
  <si>
    <t>HP - RA</t>
  </si>
  <si>
    <t>HP - SVS</t>
  </si>
  <si>
    <t>RRH - FA</t>
  </si>
  <si>
    <t>RRH - RA</t>
  </si>
  <si>
    <t>RRH - SVS</t>
  </si>
  <si>
    <t>Shelter - SVS</t>
  </si>
  <si>
    <t>Shelter - OP</t>
  </si>
  <si>
    <t>RRH - SV</t>
  </si>
  <si>
    <t>Administration (Subtotal of all Subrecipients)</t>
  </si>
  <si>
    <t>Program Delivery (Subgrantee)</t>
  </si>
  <si>
    <t>Program Delivery (Subtotal of all Subrecipients)</t>
  </si>
  <si>
    <t>PROGRAM DELIVERY</t>
  </si>
  <si>
    <t>ADMINISTRATION</t>
  </si>
  <si>
    <t>Program Delivery (Subrecipient)</t>
  </si>
  <si>
    <t>Subrecipient Administration</t>
  </si>
  <si>
    <t>Subrecipient Program Delivery</t>
  </si>
  <si>
    <r>
      <t xml:space="preserve">SUBTOTAL ESG SUBRECIPIENT BUDGET </t>
    </r>
    <r>
      <rPr>
        <b/>
        <sz val="8"/>
        <color theme="1"/>
        <rFont val="Calibri"/>
        <family val="2"/>
        <scheme val="minor"/>
      </rPr>
      <t>(Admin and Program)</t>
    </r>
  </si>
  <si>
    <t>Total ESG Subrecipient Budget</t>
  </si>
  <si>
    <t>Total ESG Subrecipient Match</t>
  </si>
  <si>
    <r>
      <t xml:space="preserve">total subgrantee budget in the main program tab </t>
    </r>
    <r>
      <rPr>
        <b/>
        <sz val="11"/>
        <color theme="1"/>
        <rFont val="Calibri"/>
        <family val="2"/>
        <scheme val="minor"/>
      </rPr>
      <t xml:space="preserve">will automatically </t>
    </r>
    <r>
      <rPr>
        <sz val="11"/>
        <color theme="1"/>
        <rFont val="Calibri"/>
        <family val="2"/>
        <scheme val="minor"/>
      </rPr>
      <t>include subrecipient budget totals</t>
    </r>
  </si>
  <si>
    <t>from the separate tab.</t>
  </si>
  <si>
    <r>
      <t xml:space="preserve">If you have subrecipients, you </t>
    </r>
    <r>
      <rPr>
        <b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complete a budget for each subrecipient </t>
    </r>
    <r>
      <rPr>
        <b/>
        <sz val="11"/>
        <color theme="1"/>
        <rFont val="Calibri"/>
        <family val="2"/>
        <scheme val="minor"/>
      </rPr>
      <t>on the separate tab</t>
    </r>
    <r>
      <rPr>
        <sz val="11"/>
        <color theme="1"/>
        <rFont val="Calibri"/>
        <family val="2"/>
        <scheme val="minor"/>
      </rPr>
      <t xml:space="preserve">. The </t>
    </r>
  </si>
  <si>
    <t>dollars designated for each component. If an activity will not be funded, enter "0" in that cell.</t>
  </si>
  <si>
    <r>
      <rPr>
        <u/>
        <sz val="11"/>
        <color theme="1"/>
        <rFont val="Calibri"/>
        <family val="2"/>
        <scheme val="minor"/>
      </rPr>
      <t>Program Compenents</t>
    </r>
    <r>
      <rPr>
        <sz val="11"/>
        <color theme="1"/>
        <rFont val="Calibri"/>
        <family val="2"/>
        <scheme val="minor"/>
      </rPr>
      <t xml:space="preserve"> - if the program has program components, enter the total amount of program </t>
    </r>
  </si>
  <si>
    <t>you will not be able to enter in program dollars.</t>
  </si>
  <si>
    <t>not have specific components. If a program has specified components, this cell with be formulated and</t>
  </si>
  <si>
    <r>
      <rPr>
        <u/>
        <sz val="11"/>
        <color theme="1"/>
        <rFont val="Calibri"/>
        <family val="2"/>
        <scheme val="minor"/>
      </rPr>
      <t>Program Delivery</t>
    </r>
    <r>
      <rPr>
        <sz val="11"/>
        <color theme="1"/>
        <rFont val="Calibri"/>
        <family val="2"/>
        <scheme val="minor"/>
      </rPr>
      <t xml:space="preserve"> - enter the total amount of program dollars budgeted if the source of funding does</t>
    </r>
  </si>
  <si>
    <t>be entered.</t>
  </si>
  <si>
    <t>submitting, review each tab in the workbook to ensure that no yellow cells remain where data should</t>
  </si>
  <si>
    <t xml:space="preserve">Complete all cells highlighted in yellow. Once a cell is completed it will turn "white" (no color). Before </t>
  </si>
  <si>
    <t>Notes for Budgets</t>
  </si>
  <si>
    <t>Acquisition</t>
  </si>
  <si>
    <t xml:space="preserve">Case management </t>
  </si>
  <si>
    <t>ESG CV 2 Grant</t>
  </si>
  <si>
    <t xml:space="preserve">Add other subrecipients as necessary. </t>
  </si>
  <si>
    <t>STATE OF OREGON
OREGON HOUSING AND COMMUNITY SERVICES 
Emergency Solutions Grant (ESG) COVID (CV) Request for Application (RFA) Budget
General Instructions for the ESG CV RFA</t>
  </si>
  <si>
    <t xml:space="preserve">Complete the "Subgrantee" budget. </t>
  </si>
  <si>
    <t>Complete the "Subrecipient" budget tab, if you have subrecipients.</t>
  </si>
  <si>
    <r>
      <rPr>
        <b/>
        <sz val="11"/>
        <color theme="1"/>
        <rFont val="Calibri"/>
        <family val="2"/>
        <scheme val="minor"/>
      </rPr>
      <t>Do Not PDF</t>
    </r>
    <r>
      <rPr>
        <sz val="11"/>
        <color theme="1"/>
        <rFont val="Calibri"/>
        <family val="2"/>
        <scheme val="minor"/>
      </rPr>
      <t xml:space="preserve"> this workbook, but submit to SPC as an Excel document attachment with your application. Attachments or documents </t>
    </r>
  </si>
  <si>
    <t>Temporary Shelter</t>
  </si>
  <si>
    <t xml:space="preserve">Complete the budget for estimated duration of the Grant </t>
  </si>
  <si>
    <t xml:space="preserve">(6/30/22 for most allowable activities. 1/31/22 for Emergency and Temporary Shelter activiites). </t>
  </si>
  <si>
    <t>Applicant Name:</t>
  </si>
  <si>
    <t>RFA 914-6041-20 EMERGENCY SOLUTIONS GRANT - Coronavirus Relief Program (ESG-CV)</t>
  </si>
  <si>
    <r>
      <t>Administration restricted to Maximum</t>
    </r>
    <r>
      <rPr>
        <b/>
        <i/>
        <u/>
        <sz val="11"/>
        <color theme="1"/>
        <rFont val="Calibri"/>
        <family val="2"/>
        <scheme val="minor"/>
      </rPr>
      <t xml:space="preserve"> 5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trike/>
        <sz val="11"/>
        <color theme="1"/>
        <rFont val="Calibri"/>
        <family val="2"/>
        <scheme val="minor"/>
      </rPr>
      <t>2.5</t>
    </r>
    <r>
      <rPr>
        <i/>
        <sz val="11"/>
        <color theme="1"/>
        <rFont val="Calibri"/>
        <family val="2"/>
        <scheme val="minor"/>
      </rPr>
      <t>%, including subgrantee and all subrecipients' amounts.</t>
    </r>
  </si>
  <si>
    <r>
      <t xml:space="preserve">Administration restricted to Maximum </t>
    </r>
    <r>
      <rPr>
        <b/>
        <i/>
        <u/>
        <sz val="11"/>
        <color theme="1"/>
        <rFont val="Calibri"/>
        <family val="2"/>
        <scheme val="minor"/>
      </rPr>
      <t>5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trike/>
        <sz val="11"/>
        <color theme="1"/>
        <rFont val="Calibri"/>
        <family val="2"/>
        <scheme val="minor"/>
      </rPr>
      <t>2.5</t>
    </r>
    <r>
      <rPr>
        <i/>
        <sz val="11"/>
        <color theme="1"/>
        <rFont val="Calibri"/>
        <family val="2"/>
        <scheme val="minor"/>
      </rPr>
      <t>%, including subgrantee and all subrecipients' amounts.</t>
    </r>
  </si>
  <si>
    <r>
      <t xml:space="preserve">Administration restricted to Maximum </t>
    </r>
    <r>
      <rPr>
        <b/>
        <i/>
        <u/>
        <sz val="11"/>
        <color theme="1"/>
        <rFont val="Calibri"/>
        <family val="2"/>
        <scheme val="minor"/>
      </rPr>
      <t>5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trike/>
        <sz val="11"/>
        <color theme="1"/>
        <rFont val="Calibri"/>
        <family val="2"/>
        <scheme val="minor"/>
      </rPr>
      <t>2.5</t>
    </r>
    <r>
      <rPr>
        <i/>
        <sz val="11"/>
        <color theme="1"/>
        <rFont val="Calibri"/>
        <family val="2"/>
        <scheme val="minor"/>
      </rPr>
      <t>%, including subgrantee and all subrecipients' amounts.</t>
    </r>
  </si>
  <si>
    <t>RFA 914-6041-20 Emergency Solutions Grant - Coronavirus Relief Program (Attachment D) -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</si>
</sst>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trike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/>
    <xf numFmtId="0" fontId="0" fillId="0" borderId="9" xfId="0" applyBorder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2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4" borderId="0" xfId="0" applyFill="1" applyBorder="1" applyAlignment="1">
      <alignment horizontal="left"/>
    </xf>
    <xf numFmtId="44" fontId="0" fillId="4" borderId="0" xfId="0" applyNumberFormat="1" applyFill="1" applyBorder="1" applyAlignment="1" applyProtection="1">
      <alignment horizontal="center"/>
    </xf>
    <xf numFmtId="10" fontId="0" fillId="4" borderId="0" xfId="1" applyNumberFormat="1" applyFont="1" applyFill="1" applyBorder="1" applyAlignment="1">
      <alignment horizontal="center"/>
    </xf>
    <xf numFmtId="0" fontId="0" fillId="4" borderId="0" xfId="0" applyFill="1"/>
    <xf numFmtId="0" fontId="0" fillId="0" borderId="29" xfId="0" applyBorder="1"/>
    <xf numFmtId="0" fontId="2" fillId="3" borderId="0" xfId="0" applyFont="1" applyFill="1" applyBorder="1" applyAlignment="1">
      <alignment horizontal="left"/>
    </xf>
    <xf numFmtId="44" fontId="0" fillId="3" borderId="0" xfId="0" applyNumberFormat="1" applyFill="1" applyBorder="1" applyAlignment="1" applyProtection="1">
      <alignment horizontal="center"/>
    </xf>
    <xf numFmtId="10" fontId="0" fillId="3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/>
    <xf numFmtId="0" fontId="7" fillId="0" borderId="0" xfId="0" applyFont="1" applyBorder="1"/>
    <xf numFmtId="0" fontId="2" fillId="6" borderId="9" xfId="0" applyFont="1" applyFill="1" applyBorder="1"/>
    <xf numFmtId="0" fontId="7" fillId="6" borderId="2" xfId="0" applyFont="1" applyFill="1" applyBorder="1"/>
    <xf numFmtId="0" fontId="0" fillId="6" borderId="2" xfId="0" applyFill="1" applyBorder="1"/>
    <xf numFmtId="0" fontId="0" fillId="6" borderId="10" xfId="0" applyFill="1" applyBorder="1"/>
    <xf numFmtId="0" fontId="2" fillId="5" borderId="0" xfId="0" applyFont="1" applyFill="1" applyBorder="1" applyAlignment="1">
      <alignment horizontal="left"/>
    </xf>
    <xf numFmtId="44" fontId="2" fillId="5" borderId="0" xfId="0" applyNumberFormat="1" applyFont="1" applyFill="1" applyBorder="1" applyAlignment="1" applyProtection="1">
      <alignment horizontal="center"/>
    </xf>
    <xf numFmtId="10" fontId="2" fillId="5" borderId="0" xfId="1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2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/>
    </xf>
    <xf numFmtId="44" fontId="0" fillId="0" borderId="22" xfId="0" applyNumberFormat="1" applyFill="1" applyBorder="1" applyAlignment="1" applyProtection="1">
      <alignment horizontal="center"/>
    </xf>
    <xf numFmtId="44" fontId="0" fillId="0" borderId="15" xfId="0" applyNumberFormat="1" applyFill="1" applyBorder="1" applyAlignment="1" applyProtection="1">
      <alignment horizontal="center"/>
    </xf>
    <xf numFmtId="44" fontId="0" fillId="0" borderId="23" xfId="0" applyNumberFormat="1" applyFill="1" applyBorder="1" applyAlignment="1" applyProtection="1">
      <alignment horizontal="center"/>
    </xf>
    <xf numFmtId="10" fontId="0" fillId="0" borderId="22" xfId="1" applyNumberFormat="1" applyFont="1" applyBorder="1" applyAlignment="1">
      <alignment horizontal="center"/>
    </xf>
    <xf numFmtId="10" fontId="0" fillId="0" borderId="15" xfId="1" applyNumberFormat="1" applyFont="1" applyBorder="1" applyAlignment="1">
      <alignment horizontal="center"/>
    </xf>
    <xf numFmtId="10" fontId="0" fillId="0" borderId="23" xfId="1" applyNumberFormat="1" applyFont="1" applyBorder="1" applyAlignment="1">
      <alignment horizontal="center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44" fontId="0" fillId="2" borderId="9" xfId="0" applyNumberFormat="1" applyFill="1" applyBorder="1" applyAlignment="1" applyProtection="1">
      <alignment horizontal="right" vertical="top"/>
      <protection locked="0"/>
    </xf>
    <xf numFmtId="44" fontId="0" fillId="2" borderId="2" xfId="0" applyNumberFormat="1" applyFill="1" applyBorder="1" applyAlignment="1" applyProtection="1">
      <alignment horizontal="right" vertical="top"/>
      <protection locked="0"/>
    </xf>
    <xf numFmtId="44" fontId="0" fillId="2" borderId="10" xfId="0" applyNumberFormat="1" applyFill="1" applyBorder="1" applyAlignment="1" applyProtection="1">
      <alignment horizontal="right" vertical="top"/>
      <protection locked="0"/>
    </xf>
    <xf numFmtId="10" fontId="0" fillId="0" borderId="9" xfId="1" applyNumberFormat="1" applyFont="1" applyBorder="1" applyAlignment="1">
      <alignment horizontal="center"/>
    </xf>
    <xf numFmtId="10" fontId="0" fillId="0" borderId="2" xfId="1" applyNumberFormat="1" applyFon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44" fontId="0" fillId="0" borderId="17" xfId="0" applyNumberFormat="1" applyFill="1" applyBorder="1" applyAlignment="1" applyProtection="1">
      <alignment horizontal="center"/>
    </xf>
    <xf numFmtId="44" fontId="0" fillId="0" borderId="13" xfId="0" applyNumberFormat="1" applyFill="1" applyBorder="1" applyAlignment="1" applyProtection="1">
      <alignment horizontal="center"/>
    </xf>
    <xf numFmtId="44" fontId="0" fillId="0" borderId="18" xfId="0" applyNumberFormat="1" applyFill="1" applyBorder="1" applyAlignment="1" applyProtection="1">
      <alignment horizontal="center"/>
    </xf>
    <xf numFmtId="10" fontId="0" fillId="0" borderId="17" xfId="1" applyNumberFormat="1" applyFont="1" applyBorder="1" applyAlignment="1">
      <alignment horizontal="center"/>
    </xf>
    <xf numFmtId="10" fontId="0" fillId="0" borderId="13" xfId="1" applyNumberFormat="1" applyFont="1" applyBorder="1" applyAlignment="1">
      <alignment horizontal="center"/>
    </xf>
    <xf numFmtId="10" fontId="0" fillId="0" borderId="18" xfId="1" applyNumberFormat="1" applyFont="1" applyBorder="1" applyAlignment="1">
      <alignment horizontal="center"/>
    </xf>
    <xf numFmtId="0" fontId="2" fillId="5" borderId="17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left"/>
    </xf>
    <xf numFmtId="44" fontId="2" fillId="5" borderId="17" xfId="0" applyNumberFormat="1" applyFont="1" applyFill="1" applyBorder="1" applyAlignment="1" applyProtection="1">
      <alignment horizontal="center"/>
    </xf>
    <xf numFmtId="44" fontId="2" fillId="5" borderId="13" xfId="0" applyNumberFormat="1" applyFont="1" applyFill="1" applyBorder="1" applyAlignment="1" applyProtection="1">
      <alignment horizontal="center"/>
    </xf>
    <xf numFmtId="44" fontId="2" fillId="5" borderId="18" xfId="0" applyNumberFormat="1" applyFont="1" applyFill="1" applyBorder="1" applyAlignment="1" applyProtection="1">
      <alignment horizontal="center"/>
    </xf>
    <xf numFmtId="10" fontId="2" fillId="5" borderId="17" xfId="1" applyNumberFormat="1" applyFont="1" applyFill="1" applyBorder="1" applyAlignment="1">
      <alignment horizontal="center"/>
    </xf>
    <xf numFmtId="10" fontId="2" fillId="5" borderId="13" xfId="1" applyNumberFormat="1" applyFont="1" applyFill="1" applyBorder="1" applyAlignment="1">
      <alignment horizontal="center"/>
    </xf>
    <xf numFmtId="10" fontId="2" fillId="5" borderId="18" xfId="1" applyNumberFormat="1" applyFont="1" applyFill="1" applyBorder="1" applyAlignment="1">
      <alignment horizontal="center"/>
    </xf>
    <xf numFmtId="44" fontId="0" fillId="2" borderId="7" xfId="0" applyNumberFormat="1" applyFill="1" applyBorder="1" applyAlignment="1" applyProtection="1">
      <alignment horizontal="right" vertical="top"/>
      <protection locked="0"/>
    </xf>
    <xf numFmtId="44" fontId="0" fillId="2" borderId="1" xfId="0" applyNumberFormat="1" applyFill="1" applyBorder="1" applyAlignment="1" applyProtection="1">
      <alignment horizontal="right" vertical="top"/>
      <protection locked="0"/>
    </xf>
    <xf numFmtId="44" fontId="0" fillId="2" borderId="8" xfId="0" applyNumberFormat="1" applyFill="1" applyBorder="1" applyAlignment="1" applyProtection="1">
      <alignment horizontal="right" vertical="top"/>
      <protection locked="0"/>
    </xf>
    <xf numFmtId="10" fontId="0" fillId="0" borderId="7" xfId="1" applyNumberFormat="1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8" xfId="1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44" fontId="0" fillId="0" borderId="9" xfId="0" applyNumberFormat="1" applyFill="1" applyBorder="1" applyAlignment="1" applyProtection="1">
      <alignment horizontal="center"/>
    </xf>
    <xf numFmtId="44" fontId="0" fillId="0" borderId="2" xfId="0" applyNumberFormat="1" applyFill="1" applyBorder="1" applyAlignment="1" applyProtection="1">
      <alignment horizontal="center"/>
    </xf>
    <xf numFmtId="44" fontId="0" fillId="0" borderId="10" xfId="0" applyNumberFormat="1" applyFill="1" applyBorder="1" applyAlignment="1" applyProtection="1">
      <alignment horizontal="center"/>
    </xf>
    <xf numFmtId="44" fontId="0" fillId="2" borderId="22" xfId="0" applyNumberFormat="1" applyFill="1" applyBorder="1" applyAlignment="1" applyProtection="1">
      <alignment horizontal="right" vertical="top"/>
      <protection locked="0"/>
    </xf>
    <xf numFmtId="44" fontId="0" fillId="2" borderId="15" xfId="0" applyNumberFormat="1" applyFill="1" applyBorder="1" applyAlignment="1" applyProtection="1">
      <alignment horizontal="right" vertical="top"/>
      <protection locked="0"/>
    </xf>
    <xf numFmtId="44" fontId="0" fillId="2" borderId="23" xfId="0" applyNumberFormat="1" applyFill="1" applyBorder="1" applyAlignment="1" applyProtection="1">
      <alignment horizontal="right" vertical="top"/>
      <protection locked="0"/>
    </xf>
    <xf numFmtId="44" fontId="0" fillId="0" borderId="7" xfId="0" applyNumberFormat="1" applyFill="1" applyBorder="1" applyAlignment="1" applyProtection="1">
      <alignment horizontal="center"/>
    </xf>
    <xf numFmtId="44" fontId="0" fillId="0" borderId="1" xfId="0" applyNumberFormat="1" applyFill="1" applyBorder="1" applyAlignment="1" applyProtection="1">
      <alignment horizontal="center"/>
    </xf>
    <xf numFmtId="44" fontId="0" fillId="0" borderId="8" xfId="0" applyNumberFormat="1" applyFill="1" applyBorder="1" applyAlignment="1" applyProtection="1">
      <alignment horizontal="center"/>
    </xf>
    <xf numFmtId="0" fontId="2" fillId="5" borderId="12" xfId="0" applyFont="1" applyFill="1" applyBorder="1" applyAlignment="1">
      <alignment horizontal="left"/>
    </xf>
    <xf numFmtId="10" fontId="2" fillId="5" borderId="14" xfId="1" applyNumberFormat="1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44" fontId="0" fillId="2" borderId="25" xfId="0" applyNumberFormat="1" applyFill="1" applyBorder="1" applyAlignment="1" applyProtection="1">
      <alignment horizontal="right" vertical="top"/>
      <protection locked="0"/>
    </xf>
    <xf numFmtId="44" fontId="0" fillId="2" borderId="24" xfId="0" applyNumberFormat="1" applyFill="1" applyBorder="1" applyAlignment="1" applyProtection="1">
      <alignment horizontal="right" vertical="top"/>
      <protection locked="0"/>
    </xf>
    <xf numFmtId="44" fontId="0" fillId="2" borderId="26" xfId="0" applyNumberFormat="1" applyFill="1" applyBorder="1" applyAlignment="1" applyProtection="1">
      <alignment horizontal="right" vertical="top"/>
      <protection locked="0"/>
    </xf>
    <xf numFmtId="10" fontId="0" fillId="0" borderId="25" xfId="1" applyNumberFormat="1" applyFont="1" applyBorder="1" applyAlignment="1">
      <alignment horizontal="center"/>
    </xf>
    <xf numFmtId="10" fontId="0" fillId="0" borderId="24" xfId="1" applyNumberFormat="1" applyFont="1" applyBorder="1" applyAlignment="1">
      <alignment horizontal="center"/>
    </xf>
    <xf numFmtId="10" fontId="0" fillId="0" borderId="26" xfId="1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2" borderId="28" xfId="0" applyNumberFormat="1" applyFill="1" applyBorder="1" applyAlignment="1" applyProtection="1">
      <alignment horizontal="left" vertical="top"/>
      <protection locked="0"/>
    </xf>
    <xf numFmtId="0" fontId="6" fillId="0" borderId="25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0" fillId="0" borderId="27" xfId="0" applyBorder="1" applyAlignment="1">
      <alignment horizontal="center" wrapText="1"/>
    </xf>
    <xf numFmtId="44" fontId="0" fillId="0" borderId="25" xfId="0" applyNumberFormat="1" applyFill="1" applyBorder="1" applyAlignment="1" applyProtection="1">
      <alignment horizontal="center"/>
    </xf>
    <xf numFmtId="44" fontId="0" fillId="0" borderId="24" xfId="0" applyNumberFormat="1" applyFill="1" applyBorder="1" applyAlignment="1" applyProtection="1">
      <alignment horizontal="center"/>
    </xf>
    <xf numFmtId="44" fontId="0" fillId="0" borderId="26" xfId="0" applyNumberFormat="1" applyFill="1" applyBorder="1" applyAlignment="1" applyProtection="1">
      <alignment horizontal="center"/>
    </xf>
    <xf numFmtId="0" fontId="2" fillId="0" borderId="16" xfId="0" applyFont="1" applyBorder="1" applyAlignment="1">
      <alignment horizontal="center"/>
    </xf>
    <xf numFmtId="0" fontId="0" fillId="2" borderId="16" xfId="0" applyNumberFormat="1" applyFill="1" applyBorder="1" applyAlignment="1" applyProtection="1">
      <alignment horizontal="left" vertical="top"/>
      <protection locked="0"/>
    </xf>
    <xf numFmtId="0" fontId="0" fillId="0" borderId="16" xfId="0" applyBorder="1" applyAlignment="1">
      <alignment horizontal="center" wrapText="1"/>
    </xf>
    <xf numFmtId="44" fontId="0" fillId="2" borderId="17" xfId="0" applyNumberFormat="1" applyFill="1" applyBorder="1" applyAlignment="1" applyProtection="1">
      <alignment horizontal="right" vertical="top"/>
      <protection locked="0"/>
    </xf>
    <xf numFmtId="44" fontId="0" fillId="2" borderId="13" xfId="0" applyNumberFormat="1" applyFill="1" applyBorder="1" applyAlignment="1" applyProtection="1">
      <alignment horizontal="right" vertical="top"/>
      <protection locked="0"/>
    </xf>
    <xf numFmtId="44" fontId="0" fillId="2" borderId="18" xfId="0" applyNumberFormat="1" applyFill="1" applyBorder="1" applyAlignment="1" applyProtection="1">
      <alignment horizontal="right" vertical="top"/>
      <protection locked="0"/>
    </xf>
    <xf numFmtId="44" fontId="0" fillId="0" borderId="20" xfId="0" applyNumberFormat="1" applyFont="1" applyBorder="1" applyAlignment="1">
      <alignment horizontal="center"/>
    </xf>
    <xf numFmtId="44" fontId="0" fillId="0" borderId="19" xfId="0" applyNumberFormat="1" applyFont="1" applyBorder="1" applyAlignment="1">
      <alignment horizontal="center"/>
    </xf>
    <xf numFmtId="44" fontId="0" fillId="0" borderId="21" xfId="0" applyNumberFormat="1" applyFont="1" applyBorder="1" applyAlignment="1">
      <alignment horizontal="center"/>
    </xf>
    <xf numFmtId="10" fontId="1" fillId="0" borderId="20" xfId="1" applyNumberFormat="1" applyFont="1" applyBorder="1" applyAlignment="1">
      <alignment horizontal="center"/>
    </xf>
    <xf numFmtId="10" fontId="1" fillId="0" borderId="19" xfId="1" applyNumberFormat="1" applyFont="1" applyBorder="1" applyAlignment="1">
      <alignment horizontal="center"/>
    </xf>
    <xf numFmtId="10" fontId="1" fillId="0" borderId="21" xfId="1" applyNumberFormat="1" applyFont="1" applyBorder="1" applyAlignment="1">
      <alignment horizontal="center"/>
    </xf>
    <xf numFmtId="44" fontId="0" fillId="0" borderId="9" xfId="0" applyNumberFormat="1" applyFont="1" applyBorder="1" applyAlignment="1">
      <alignment horizontal="center"/>
    </xf>
    <xf numFmtId="44" fontId="0" fillId="0" borderId="2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10" fontId="1" fillId="0" borderId="9" xfId="1" applyNumberFormat="1" applyFont="1" applyBorder="1" applyAlignment="1">
      <alignment horizontal="center"/>
    </xf>
    <xf numFmtId="10" fontId="1" fillId="0" borderId="2" xfId="1" applyNumberFormat="1" applyFont="1" applyBorder="1" applyAlignment="1">
      <alignment horizontal="center"/>
    </xf>
    <xf numFmtId="10" fontId="1" fillId="0" borderId="10" xfId="1" applyNumberFormat="1" applyFont="1" applyBorder="1" applyAlignment="1">
      <alignment horizontal="center"/>
    </xf>
    <xf numFmtId="44" fontId="0" fillId="0" borderId="22" xfId="0" applyNumberFormat="1" applyFont="1" applyBorder="1" applyAlignment="1">
      <alignment horizontal="center"/>
    </xf>
    <xf numFmtId="44" fontId="0" fillId="0" borderId="15" xfId="0" applyNumberFormat="1" applyFont="1" applyBorder="1" applyAlignment="1">
      <alignment horizontal="center"/>
    </xf>
    <xf numFmtId="44" fontId="0" fillId="0" borderId="23" xfId="0" applyNumberFormat="1" applyFont="1" applyBorder="1" applyAlignment="1">
      <alignment horizontal="center"/>
    </xf>
    <xf numFmtId="10" fontId="1" fillId="0" borderId="22" xfId="1" applyNumberFormat="1" applyFont="1" applyBorder="1" applyAlignment="1">
      <alignment horizontal="center"/>
    </xf>
    <xf numFmtId="10" fontId="1" fillId="0" borderId="15" xfId="1" applyNumberFormat="1" applyFont="1" applyBorder="1" applyAlignment="1">
      <alignment horizontal="center"/>
    </xf>
    <xf numFmtId="10" fontId="1" fillId="0" borderId="23" xfId="1" applyNumberFormat="1" applyFont="1" applyBorder="1" applyAlignment="1">
      <alignment horizontal="center"/>
    </xf>
    <xf numFmtId="44" fontId="2" fillId="5" borderId="17" xfId="0" applyNumberFormat="1" applyFont="1" applyFill="1" applyBorder="1" applyAlignment="1">
      <alignment horizontal="center"/>
    </xf>
    <xf numFmtId="44" fontId="2" fillId="5" borderId="13" xfId="0" applyNumberFormat="1" applyFont="1" applyFill="1" applyBorder="1" applyAlignment="1">
      <alignment horizontal="center"/>
    </xf>
    <xf numFmtId="44" fontId="2" fillId="5" borderId="14" xfId="0" applyNumberFormat="1" applyFont="1" applyFill="1" applyBorder="1" applyAlignment="1">
      <alignment horizontal="center"/>
    </xf>
    <xf numFmtId="0" fontId="2" fillId="5" borderId="22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44" fontId="2" fillId="5" borderId="22" xfId="0" applyNumberFormat="1" applyFont="1" applyFill="1" applyBorder="1" applyAlignment="1">
      <alignment horizontal="center"/>
    </xf>
    <xf numFmtId="44" fontId="2" fillId="5" borderId="15" xfId="0" applyNumberFormat="1" applyFont="1" applyFill="1" applyBorder="1" applyAlignment="1">
      <alignment horizontal="center"/>
    </xf>
    <xf numFmtId="44" fontId="2" fillId="5" borderId="23" xfId="0" applyNumberFormat="1" applyFont="1" applyFill="1" applyBorder="1" applyAlignment="1">
      <alignment horizontal="center"/>
    </xf>
    <xf numFmtId="10" fontId="2" fillId="5" borderId="15" xfId="1" applyNumberFormat="1" applyFont="1" applyFill="1" applyBorder="1" applyAlignment="1">
      <alignment horizontal="center"/>
    </xf>
    <xf numFmtId="10" fontId="2" fillId="5" borderId="23" xfId="1" applyNumberFormat="1" applyFont="1" applyFill="1" applyBorder="1" applyAlignment="1">
      <alignment horizontal="center"/>
    </xf>
    <xf numFmtId="44" fontId="2" fillId="5" borderId="18" xfId="0" applyNumberFormat="1" applyFont="1" applyFill="1" applyBorder="1" applyAlignment="1">
      <alignment horizontal="center"/>
    </xf>
    <xf numFmtId="44" fontId="2" fillId="5" borderId="25" xfId="0" applyNumberFormat="1" applyFont="1" applyFill="1" applyBorder="1" applyAlignment="1">
      <alignment horizontal="center"/>
    </xf>
    <xf numFmtId="44" fontId="2" fillId="5" borderId="24" xfId="0" applyNumberFormat="1" applyFont="1" applyFill="1" applyBorder="1" applyAlignment="1">
      <alignment horizontal="center"/>
    </xf>
    <xf numFmtId="44" fontId="2" fillId="5" borderId="26" xfId="0" applyNumberFormat="1" applyFont="1" applyFill="1" applyBorder="1" applyAlignment="1">
      <alignment horizontal="center"/>
    </xf>
    <xf numFmtId="10" fontId="2" fillId="5" borderId="24" xfId="1" applyNumberFormat="1" applyFont="1" applyFill="1" applyBorder="1" applyAlignment="1">
      <alignment horizontal="center"/>
    </xf>
    <xf numFmtId="10" fontId="2" fillId="5" borderId="26" xfId="1" applyNumberFormat="1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</cellXfs>
  <cellStyles count="2">
    <cellStyle name="Normal" xfId="0" builtinId="0"/>
    <cellStyle name="Percent" xfId="1" builtinId="5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28</xdr:row>
          <xdr:rowOff>0</xdr:rowOff>
        </xdr:from>
        <xdr:to>
          <xdr:col>4</xdr:col>
          <xdr:colOff>19050</xdr:colOff>
          <xdr:row>29</xdr:row>
          <xdr:rowOff>19050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28</xdr:row>
          <xdr:rowOff>161925</xdr:rowOff>
        </xdr:from>
        <xdr:to>
          <xdr:col>5</xdr:col>
          <xdr:colOff>9525</xdr:colOff>
          <xdr:row>29</xdr:row>
          <xdr:rowOff>180975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29</xdr:row>
          <xdr:rowOff>161925</xdr:rowOff>
        </xdr:from>
        <xdr:to>
          <xdr:col>5</xdr:col>
          <xdr:colOff>9525</xdr:colOff>
          <xdr:row>30</xdr:row>
          <xdr:rowOff>180975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31</xdr:row>
          <xdr:rowOff>180975</xdr:rowOff>
        </xdr:from>
        <xdr:to>
          <xdr:col>4</xdr:col>
          <xdr:colOff>19050</xdr:colOff>
          <xdr:row>33</xdr:row>
          <xdr:rowOff>9525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1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32</xdr:row>
          <xdr:rowOff>161925</xdr:rowOff>
        </xdr:from>
        <xdr:to>
          <xdr:col>5</xdr:col>
          <xdr:colOff>9525</xdr:colOff>
          <xdr:row>33</xdr:row>
          <xdr:rowOff>180975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1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33</xdr:row>
          <xdr:rowOff>161925</xdr:rowOff>
        </xdr:from>
        <xdr:to>
          <xdr:col>5</xdr:col>
          <xdr:colOff>9525</xdr:colOff>
          <xdr:row>34</xdr:row>
          <xdr:rowOff>180975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1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34</xdr:row>
          <xdr:rowOff>152400</xdr:rowOff>
        </xdr:from>
        <xdr:to>
          <xdr:col>5</xdr:col>
          <xdr:colOff>9525</xdr:colOff>
          <xdr:row>35</xdr:row>
          <xdr:rowOff>171450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1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35</xdr:row>
          <xdr:rowOff>152400</xdr:rowOff>
        </xdr:from>
        <xdr:to>
          <xdr:col>5</xdr:col>
          <xdr:colOff>9525</xdr:colOff>
          <xdr:row>36</xdr:row>
          <xdr:rowOff>171450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1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21</xdr:row>
          <xdr:rowOff>152400</xdr:rowOff>
        </xdr:from>
        <xdr:to>
          <xdr:col>5</xdr:col>
          <xdr:colOff>9525</xdr:colOff>
          <xdr:row>22</xdr:row>
          <xdr:rowOff>171450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1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22</xdr:row>
          <xdr:rowOff>142875</xdr:rowOff>
        </xdr:from>
        <xdr:to>
          <xdr:col>5</xdr:col>
          <xdr:colOff>9525</xdr:colOff>
          <xdr:row>23</xdr:row>
          <xdr:rowOff>161925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1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23</xdr:row>
          <xdr:rowOff>142875</xdr:rowOff>
        </xdr:from>
        <xdr:to>
          <xdr:col>5</xdr:col>
          <xdr:colOff>9525</xdr:colOff>
          <xdr:row>24</xdr:row>
          <xdr:rowOff>161925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1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24</xdr:row>
          <xdr:rowOff>142875</xdr:rowOff>
        </xdr:from>
        <xdr:to>
          <xdr:col>5</xdr:col>
          <xdr:colOff>9525</xdr:colOff>
          <xdr:row>25</xdr:row>
          <xdr:rowOff>161925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1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25</xdr:row>
          <xdr:rowOff>142875</xdr:rowOff>
        </xdr:from>
        <xdr:to>
          <xdr:col>5</xdr:col>
          <xdr:colOff>9525</xdr:colOff>
          <xdr:row>26</xdr:row>
          <xdr:rowOff>161925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1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4</xdr:row>
          <xdr:rowOff>133350</xdr:rowOff>
        </xdr:from>
        <xdr:to>
          <xdr:col>5</xdr:col>
          <xdr:colOff>9525</xdr:colOff>
          <xdr:row>5</xdr:row>
          <xdr:rowOff>152400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1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</xdr:row>
          <xdr:rowOff>133350</xdr:rowOff>
        </xdr:from>
        <xdr:to>
          <xdr:col>5</xdr:col>
          <xdr:colOff>9525</xdr:colOff>
          <xdr:row>6</xdr:row>
          <xdr:rowOff>152400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1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6</xdr:row>
          <xdr:rowOff>133350</xdr:rowOff>
        </xdr:from>
        <xdr:to>
          <xdr:col>5</xdr:col>
          <xdr:colOff>9525</xdr:colOff>
          <xdr:row>7</xdr:row>
          <xdr:rowOff>152400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1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7</xdr:row>
          <xdr:rowOff>133350</xdr:rowOff>
        </xdr:from>
        <xdr:to>
          <xdr:col>5</xdr:col>
          <xdr:colOff>9525</xdr:colOff>
          <xdr:row>8</xdr:row>
          <xdr:rowOff>152400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1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36</xdr:row>
          <xdr:rowOff>152400</xdr:rowOff>
        </xdr:from>
        <xdr:to>
          <xdr:col>5</xdr:col>
          <xdr:colOff>9525</xdr:colOff>
          <xdr:row>37</xdr:row>
          <xdr:rowOff>171450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1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20</xdr:row>
          <xdr:rowOff>171450</xdr:rowOff>
        </xdr:from>
        <xdr:to>
          <xdr:col>4</xdr:col>
          <xdr:colOff>19050</xdr:colOff>
          <xdr:row>22</xdr:row>
          <xdr:rowOff>0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00000000-0008-0000-01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</xdr:row>
          <xdr:rowOff>161925</xdr:rowOff>
        </xdr:from>
        <xdr:to>
          <xdr:col>4</xdr:col>
          <xdr:colOff>19050</xdr:colOff>
          <xdr:row>4</xdr:row>
          <xdr:rowOff>180975</xdr:rowOff>
        </xdr:to>
        <xdr:sp macro="" textlink="">
          <xdr:nvSpPr>
            <xdr:cNvPr id="10277" name="Check Box 37" hidden="1">
              <a:extLst>
                <a:ext uri="{63B3BB69-23CF-44E3-9099-C40C66FF867C}">
                  <a14:compatExt spid="_x0000_s10277"/>
                </a:ext>
                <a:ext uri="{FF2B5EF4-FFF2-40B4-BE49-F238E27FC236}">
                  <a16:creationId xmlns:a16="http://schemas.microsoft.com/office/drawing/2014/main" id="{00000000-0008-0000-0100-00002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19</xdr:row>
          <xdr:rowOff>0</xdr:rowOff>
        </xdr:from>
        <xdr:to>
          <xdr:col>4</xdr:col>
          <xdr:colOff>19050</xdr:colOff>
          <xdr:row>20</xdr:row>
          <xdr:rowOff>19050</xdr:rowOff>
        </xdr:to>
        <xdr:sp macro="" textlink="">
          <xdr:nvSpPr>
            <xdr:cNvPr id="10278" name="Check Box 38" hidden="1">
              <a:extLst>
                <a:ext uri="{63B3BB69-23CF-44E3-9099-C40C66FF867C}">
                  <a14:compatExt spid="_x0000_s10278"/>
                </a:ext>
                <a:ext uri="{FF2B5EF4-FFF2-40B4-BE49-F238E27FC236}">
                  <a16:creationId xmlns:a16="http://schemas.microsoft.com/office/drawing/2014/main" id="{00000000-0008-0000-0100-00002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76</xdr:row>
          <xdr:rowOff>0</xdr:rowOff>
        </xdr:from>
        <xdr:to>
          <xdr:col>2</xdr:col>
          <xdr:colOff>114300</xdr:colOff>
          <xdr:row>77</xdr:row>
          <xdr:rowOff>28575</xdr:rowOff>
        </xdr:to>
        <xdr:sp macro="" textlink="">
          <xdr:nvSpPr>
            <xdr:cNvPr id="10279" name="Check Box 39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id="{00000000-0008-0000-01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9</xdr:row>
          <xdr:rowOff>0</xdr:rowOff>
        </xdr:from>
        <xdr:to>
          <xdr:col>5</xdr:col>
          <xdr:colOff>9525</xdr:colOff>
          <xdr:row>10</xdr:row>
          <xdr:rowOff>19050</xdr:rowOff>
        </xdr:to>
        <xdr:sp macro="" textlink="">
          <xdr:nvSpPr>
            <xdr:cNvPr id="10280" name="Check Box 40" hidden="1">
              <a:extLst>
                <a:ext uri="{63B3BB69-23CF-44E3-9099-C40C66FF867C}">
                  <a14:compatExt spid="_x0000_s10280"/>
                </a:ext>
                <a:ext uri="{FF2B5EF4-FFF2-40B4-BE49-F238E27FC236}">
                  <a16:creationId xmlns:a16="http://schemas.microsoft.com/office/drawing/2014/main" id="{00000000-0008-0000-0100-00002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11</xdr:row>
          <xdr:rowOff>133350</xdr:rowOff>
        </xdr:from>
        <xdr:to>
          <xdr:col>5</xdr:col>
          <xdr:colOff>9525</xdr:colOff>
          <xdr:row>12</xdr:row>
          <xdr:rowOff>152400</xdr:rowOff>
        </xdr:to>
        <xdr:sp macro="" textlink="">
          <xdr:nvSpPr>
            <xdr:cNvPr id="10283" name="Check Box 43" hidden="1">
              <a:extLst>
                <a:ext uri="{63B3BB69-23CF-44E3-9099-C40C66FF867C}">
                  <a14:compatExt spid="_x0000_s10283"/>
                </a:ext>
                <a:ext uri="{FF2B5EF4-FFF2-40B4-BE49-F238E27FC236}">
                  <a16:creationId xmlns:a16="http://schemas.microsoft.com/office/drawing/2014/main" id="{00000000-0008-0000-0100-00002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12</xdr:row>
          <xdr:rowOff>133350</xdr:rowOff>
        </xdr:from>
        <xdr:to>
          <xdr:col>5</xdr:col>
          <xdr:colOff>9525</xdr:colOff>
          <xdr:row>13</xdr:row>
          <xdr:rowOff>152400</xdr:rowOff>
        </xdr:to>
        <xdr:sp macro="" textlink="">
          <xdr:nvSpPr>
            <xdr:cNvPr id="10284" name="Check Box 44" hidden="1">
              <a:extLst>
                <a:ext uri="{63B3BB69-23CF-44E3-9099-C40C66FF867C}">
                  <a14:compatExt spid="_x0000_s10284"/>
                </a:ext>
                <a:ext uri="{FF2B5EF4-FFF2-40B4-BE49-F238E27FC236}">
                  <a16:creationId xmlns:a16="http://schemas.microsoft.com/office/drawing/2014/main" id="{00000000-0008-0000-0100-00002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13</xdr:row>
          <xdr:rowOff>133350</xdr:rowOff>
        </xdr:from>
        <xdr:to>
          <xdr:col>5</xdr:col>
          <xdr:colOff>9525</xdr:colOff>
          <xdr:row>14</xdr:row>
          <xdr:rowOff>152400</xdr:rowOff>
        </xdr:to>
        <xdr:sp macro="" textlink="">
          <xdr:nvSpPr>
            <xdr:cNvPr id="10285" name="Check Box 45" hidden="1">
              <a:extLst>
                <a:ext uri="{63B3BB69-23CF-44E3-9099-C40C66FF867C}">
                  <a14:compatExt spid="_x0000_s10285"/>
                </a:ext>
                <a:ext uri="{FF2B5EF4-FFF2-40B4-BE49-F238E27FC236}">
                  <a16:creationId xmlns:a16="http://schemas.microsoft.com/office/drawing/2014/main" id="{00000000-0008-0000-0100-00002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14</xdr:row>
          <xdr:rowOff>133350</xdr:rowOff>
        </xdr:from>
        <xdr:to>
          <xdr:col>5</xdr:col>
          <xdr:colOff>9525</xdr:colOff>
          <xdr:row>15</xdr:row>
          <xdr:rowOff>152400</xdr:rowOff>
        </xdr:to>
        <xdr:sp macro="" textlink="">
          <xdr:nvSpPr>
            <xdr:cNvPr id="10286" name="Check Box 46" hidden="1">
              <a:extLst>
                <a:ext uri="{63B3BB69-23CF-44E3-9099-C40C66FF867C}">
                  <a14:compatExt spid="_x0000_s10286"/>
                </a:ext>
                <a:ext uri="{FF2B5EF4-FFF2-40B4-BE49-F238E27FC236}">
                  <a16:creationId xmlns:a16="http://schemas.microsoft.com/office/drawing/2014/main" id="{00000000-0008-0000-0100-00002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10</xdr:row>
          <xdr:rowOff>161925</xdr:rowOff>
        </xdr:from>
        <xdr:to>
          <xdr:col>4</xdr:col>
          <xdr:colOff>19050</xdr:colOff>
          <xdr:row>11</xdr:row>
          <xdr:rowOff>180975</xdr:rowOff>
        </xdr:to>
        <xdr:sp macro="" textlink="">
          <xdr:nvSpPr>
            <xdr:cNvPr id="10287" name="Check Box 47" hidden="1">
              <a:extLst>
                <a:ext uri="{63B3BB69-23CF-44E3-9099-C40C66FF867C}">
                  <a14:compatExt spid="_x0000_s10287"/>
                </a:ext>
                <a:ext uri="{FF2B5EF4-FFF2-40B4-BE49-F238E27FC236}">
                  <a16:creationId xmlns:a16="http://schemas.microsoft.com/office/drawing/2014/main" id="{00000000-0008-0000-01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16</xdr:row>
          <xdr:rowOff>142875</xdr:rowOff>
        </xdr:from>
        <xdr:to>
          <xdr:col>5</xdr:col>
          <xdr:colOff>9525</xdr:colOff>
          <xdr:row>17</xdr:row>
          <xdr:rowOff>161925</xdr:rowOff>
        </xdr:to>
        <xdr:sp macro="" textlink="">
          <xdr:nvSpPr>
            <xdr:cNvPr id="10288" name="Check Box 48" hidden="1">
              <a:extLst>
                <a:ext uri="{63B3BB69-23CF-44E3-9099-C40C66FF867C}">
                  <a14:compatExt spid="_x0000_s10288"/>
                </a:ext>
                <a:ext uri="{FF2B5EF4-FFF2-40B4-BE49-F238E27FC236}">
                  <a16:creationId xmlns:a16="http://schemas.microsoft.com/office/drawing/2014/main" id="{00000000-0008-0000-0100-00003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15</xdr:row>
          <xdr:rowOff>142875</xdr:rowOff>
        </xdr:from>
        <xdr:to>
          <xdr:col>5</xdr:col>
          <xdr:colOff>9525</xdr:colOff>
          <xdr:row>16</xdr:row>
          <xdr:rowOff>161925</xdr:rowOff>
        </xdr:to>
        <xdr:sp macro="" textlink="">
          <xdr:nvSpPr>
            <xdr:cNvPr id="10289" name="Check Box 49" hidden="1">
              <a:extLst>
                <a:ext uri="{63B3BB69-23CF-44E3-9099-C40C66FF867C}">
                  <a14:compatExt spid="_x0000_s10289"/>
                </a:ext>
                <a:ext uri="{FF2B5EF4-FFF2-40B4-BE49-F238E27FC236}">
                  <a16:creationId xmlns:a16="http://schemas.microsoft.com/office/drawing/2014/main" id="{00000000-0008-0000-0100-00003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K43"/>
  <sheetViews>
    <sheetView topLeftCell="A7" zoomScaleNormal="100" workbookViewId="0">
      <selection activeCell="B37" sqref="B37:K37"/>
    </sheetView>
  </sheetViews>
  <sheetFormatPr defaultRowHeight="15" x14ac:dyDescent="0.25"/>
  <cols>
    <col min="1" max="1" width="3.7109375" customWidth="1"/>
  </cols>
  <sheetData>
    <row r="1" spans="1:11" ht="15" customHeight="1" x14ac:dyDescent="0.25">
      <c r="A1" s="36" t="s">
        <v>79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45.7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1" ht="25.5" customHeight="1" x14ac:dyDescent="0.25">
      <c r="A4" s="37" t="s">
        <v>7</v>
      </c>
      <c r="B4" s="38"/>
      <c r="C4" s="38"/>
      <c r="D4" s="38"/>
      <c r="E4" s="38"/>
      <c r="F4" s="38"/>
      <c r="G4" s="38"/>
      <c r="H4" s="38"/>
      <c r="I4" s="38"/>
      <c r="J4" s="38"/>
      <c r="K4" s="39"/>
    </row>
    <row r="5" spans="1:11" ht="8.85" customHeight="1" x14ac:dyDescent="0.25"/>
    <row r="6" spans="1:11" ht="8.85" customHeight="1" x14ac:dyDescent="0.25">
      <c r="A6" s="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5" customHeight="1" x14ac:dyDescent="0.25">
      <c r="A7" s="2" t="s">
        <v>0</v>
      </c>
      <c r="B7" s="35" t="s">
        <v>73</v>
      </c>
      <c r="C7" s="35"/>
      <c r="D7" s="35"/>
      <c r="E7" s="35"/>
      <c r="F7" s="35"/>
      <c r="G7" s="35"/>
      <c r="H7" s="35"/>
      <c r="I7" s="35"/>
      <c r="J7" s="35"/>
      <c r="K7" s="35"/>
    </row>
    <row r="8" spans="1:11" ht="15" customHeight="1" x14ac:dyDescent="0.25">
      <c r="A8" s="2"/>
      <c r="B8" s="35" t="s">
        <v>72</v>
      </c>
      <c r="C8" s="35"/>
      <c r="D8" s="35"/>
      <c r="E8" s="35"/>
      <c r="F8" s="35"/>
      <c r="G8" s="35"/>
      <c r="H8" s="35"/>
      <c r="I8" s="35"/>
      <c r="J8" s="35"/>
      <c r="K8" s="35"/>
    </row>
    <row r="9" spans="1:11" ht="15" customHeight="1" x14ac:dyDescent="0.25">
      <c r="A9" s="2"/>
      <c r="B9" s="35" t="s">
        <v>71</v>
      </c>
      <c r="C9" s="35"/>
      <c r="D9" s="35"/>
      <c r="E9" s="35"/>
      <c r="F9" s="35"/>
      <c r="G9" s="35"/>
      <c r="H9" s="35"/>
      <c r="I9" s="35"/>
      <c r="J9" s="35"/>
      <c r="K9" s="35"/>
    </row>
    <row r="10" spans="1:11" ht="8.85" customHeight="1" x14ac:dyDescent="0.25">
      <c r="A10" s="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8.85" customHeight="1" x14ac:dyDescent="0.25">
      <c r="A11" s="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5" customHeight="1" x14ac:dyDescent="0.25">
      <c r="A12" s="2" t="s">
        <v>2</v>
      </c>
      <c r="B12" s="33" t="s">
        <v>80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5" customHeight="1" x14ac:dyDescent="0.25">
      <c r="A13" s="2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8.85" customHeight="1" x14ac:dyDescent="0.25">
      <c r="A14" s="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5" customHeight="1" x14ac:dyDescent="0.25">
      <c r="A15" s="2" t="s">
        <v>3</v>
      </c>
      <c r="B15" s="33" t="s">
        <v>81</v>
      </c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5" customHeight="1" x14ac:dyDescent="0.25">
      <c r="A16" s="2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8.85" customHeight="1" x14ac:dyDescent="0.25">
      <c r="A17" s="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8.85" customHeight="1" x14ac:dyDescent="0.25">
      <c r="A18" s="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5" customHeight="1" x14ac:dyDescent="0.25">
      <c r="A19" s="3" t="s">
        <v>4</v>
      </c>
      <c r="B19" s="33" t="s">
        <v>82</v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5" customHeight="1" x14ac:dyDescent="0.25">
      <c r="A20" s="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8.85" customHeight="1" x14ac:dyDescent="0.25"/>
    <row r="22" spans="1:11" ht="8.85" customHeight="1" x14ac:dyDescent="0.25"/>
    <row r="23" spans="1:11" ht="8.85" customHeight="1" x14ac:dyDescent="0.25"/>
    <row r="24" spans="1:11" ht="15.75" x14ac:dyDescent="0.25">
      <c r="A24" s="26" t="s">
        <v>74</v>
      </c>
      <c r="B24" s="27"/>
      <c r="C24" s="28"/>
      <c r="D24" s="28"/>
      <c r="E24" s="28"/>
      <c r="F24" s="28"/>
      <c r="G24" s="28"/>
      <c r="H24" s="28"/>
      <c r="I24" s="28"/>
      <c r="J24" s="28"/>
      <c r="K24" s="29"/>
    </row>
    <row r="25" spans="1:11" ht="8.85" customHeight="1" x14ac:dyDescent="0.25">
      <c r="A25" s="24"/>
      <c r="B25" s="25"/>
      <c r="C25" s="7"/>
      <c r="D25" s="7"/>
      <c r="E25" s="7"/>
      <c r="F25" s="7"/>
      <c r="G25" s="7"/>
      <c r="H25" s="7"/>
      <c r="I25" s="7"/>
      <c r="J25" s="7"/>
      <c r="K25" s="7"/>
    </row>
    <row r="26" spans="1:11" ht="15" customHeight="1" x14ac:dyDescent="0.25">
      <c r="A26" s="3" t="s">
        <v>0</v>
      </c>
      <c r="B26" s="33" t="s">
        <v>84</v>
      </c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5" customHeight="1" x14ac:dyDescent="0.25">
      <c r="A27" s="3"/>
      <c r="B27" s="33" t="s">
        <v>85</v>
      </c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8.85" customHeight="1" x14ac:dyDescent="0.2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5">
      <c r="A29" s="3" t="s">
        <v>1</v>
      </c>
      <c r="B29" s="34" t="s">
        <v>41</v>
      </c>
      <c r="C29" s="34"/>
      <c r="D29" s="34"/>
      <c r="E29" s="34"/>
      <c r="F29" s="34"/>
      <c r="G29" s="34"/>
      <c r="H29" s="34"/>
      <c r="I29" s="34"/>
      <c r="J29" s="34"/>
      <c r="K29" s="34"/>
    </row>
    <row r="30" spans="1:11" ht="8.85" customHeight="1" x14ac:dyDescent="0.25">
      <c r="A30" s="3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x14ac:dyDescent="0.25">
      <c r="A31" s="3"/>
      <c r="B31" s="34" t="s">
        <v>42</v>
      </c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8.85" customHeight="1" x14ac:dyDescent="0.25">
      <c r="A32" s="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5" customHeight="1" x14ac:dyDescent="0.25">
      <c r="A33" s="3"/>
      <c r="B33" s="33" t="s">
        <v>70</v>
      </c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5" customHeight="1" x14ac:dyDescent="0.25">
      <c r="A34" s="3"/>
      <c r="B34" s="33" t="s">
        <v>69</v>
      </c>
      <c r="C34" s="33"/>
      <c r="D34" s="33"/>
      <c r="E34" s="33"/>
      <c r="F34" s="33"/>
      <c r="G34" s="33"/>
      <c r="H34" s="33"/>
      <c r="I34" s="33"/>
      <c r="J34" s="33"/>
      <c r="K34" s="33"/>
    </row>
    <row r="35" spans="1:11" ht="15" customHeight="1" x14ac:dyDescent="0.25">
      <c r="A35" s="3"/>
      <c r="B35" s="33" t="s">
        <v>68</v>
      </c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8.85" customHeight="1" x14ac:dyDescent="0.25">
      <c r="A36" s="3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 customHeight="1" x14ac:dyDescent="0.25">
      <c r="A37" s="3"/>
      <c r="B37" s="33" t="s">
        <v>67</v>
      </c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15" customHeight="1" x14ac:dyDescent="0.25">
      <c r="A38" s="3"/>
      <c r="B38" s="33" t="s">
        <v>66</v>
      </c>
      <c r="C38" s="33"/>
      <c r="D38" s="33"/>
      <c r="E38" s="33"/>
      <c r="F38" s="33"/>
      <c r="G38" s="33"/>
      <c r="H38" s="33"/>
      <c r="I38" s="33"/>
      <c r="J38" s="33"/>
      <c r="K38" s="33"/>
    </row>
    <row r="39" spans="1:11" ht="8.85" customHeight="1" x14ac:dyDescent="0.25">
      <c r="A39" s="3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5" customHeight="1" x14ac:dyDescent="0.25">
      <c r="A40" s="3" t="s">
        <v>2</v>
      </c>
      <c r="B40" s="33" t="s">
        <v>65</v>
      </c>
      <c r="C40" s="33"/>
      <c r="D40" s="33"/>
      <c r="E40" s="33"/>
      <c r="F40" s="33"/>
      <c r="G40" s="33"/>
      <c r="H40" s="33"/>
      <c r="I40" s="33"/>
      <c r="J40" s="33"/>
      <c r="K40" s="33"/>
    </row>
    <row r="41" spans="1:11" ht="15" customHeight="1" x14ac:dyDescent="0.25">
      <c r="A41" s="3"/>
      <c r="B41" s="33" t="s">
        <v>63</v>
      </c>
      <c r="C41" s="33"/>
      <c r="D41" s="33"/>
      <c r="E41" s="33"/>
      <c r="F41" s="33"/>
      <c r="G41" s="33"/>
      <c r="H41" s="33"/>
      <c r="I41" s="33"/>
      <c r="J41" s="33"/>
      <c r="K41" s="33"/>
    </row>
    <row r="42" spans="1:11" ht="15" customHeight="1" x14ac:dyDescent="0.25">
      <c r="A42" s="3"/>
      <c r="B42" s="33" t="s">
        <v>64</v>
      </c>
      <c r="C42" s="33"/>
      <c r="D42" s="33"/>
      <c r="E42" s="33"/>
      <c r="F42" s="33"/>
      <c r="G42" s="33"/>
      <c r="H42" s="33"/>
      <c r="I42" s="33"/>
      <c r="J42" s="33"/>
      <c r="K42" s="33"/>
    </row>
    <row r="43" spans="1:11" ht="8.85" customHeight="1" x14ac:dyDescent="0.25">
      <c r="A43" s="3"/>
      <c r="B43" s="22"/>
      <c r="C43" s="22"/>
      <c r="D43" s="22"/>
      <c r="E43" s="22"/>
      <c r="F43" s="22"/>
      <c r="G43" s="22"/>
      <c r="H43" s="22"/>
      <c r="I43" s="22"/>
      <c r="J43" s="22"/>
      <c r="K43" s="22"/>
    </row>
  </sheetData>
  <sheetProtection password="CC51" sheet="1" selectLockedCells="1" selectUnlockedCells="1"/>
  <mergeCells count="23">
    <mergeCell ref="B7:K7"/>
    <mergeCell ref="A1:K2"/>
    <mergeCell ref="B15:K15"/>
    <mergeCell ref="A4:K4"/>
    <mergeCell ref="B13:K13"/>
    <mergeCell ref="B8:K8"/>
    <mergeCell ref="B9:K9"/>
    <mergeCell ref="B12:K12"/>
    <mergeCell ref="B16:K16"/>
    <mergeCell ref="B37:K37"/>
    <mergeCell ref="B29:K29"/>
    <mergeCell ref="B31:K31"/>
    <mergeCell ref="B27:K27"/>
    <mergeCell ref="B20:K20"/>
    <mergeCell ref="B33:K33"/>
    <mergeCell ref="B19:K19"/>
    <mergeCell ref="B26:K26"/>
    <mergeCell ref="B41:K41"/>
    <mergeCell ref="B42:K42"/>
    <mergeCell ref="B38:K38"/>
    <mergeCell ref="B34:K34"/>
    <mergeCell ref="B35:K35"/>
    <mergeCell ref="B40:K40"/>
  </mergeCells>
  <pageMargins left="0.45" right="0.2" top="0.75" bottom="0.75" header="0.3" footer="0.3"/>
  <pageSetup fitToHeight="0" orientation="portrait" r:id="rId1"/>
  <headerFooter>
    <oddFooter>&amp;LPage &amp;P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tabColor rgb="FF7030A0"/>
    <pageSetUpPr fitToPage="1"/>
  </sheetPr>
  <dimension ref="A1:AC76"/>
  <sheetViews>
    <sheetView zoomScaleNormal="100" workbookViewId="0">
      <selection activeCell="A48" sqref="A48:P48"/>
    </sheetView>
  </sheetViews>
  <sheetFormatPr defaultRowHeight="15" x14ac:dyDescent="0.25"/>
  <cols>
    <col min="1" max="28" width="3.7109375" customWidth="1"/>
    <col min="29" max="29" width="3.7109375" hidden="1" customWidth="1"/>
    <col min="30" max="52" width="3.7109375" customWidth="1"/>
  </cols>
  <sheetData>
    <row r="1" spans="1:25" ht="15.75" x14ac:dyDescent="0.25">
      <c r="A1" s="4" t="s">
        <v>87</v>
      </c>
    </row>
    <row r="3" spans="1:25" ht="15" customHeight="1" x14ac:dyDescent="0.25">
      <c r="A3" t="s">
        <v>0</v>
      </c>
      <c r="B3" s="35" t="s">
        <v>21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5" spans="1:25" x14ac:dyDescent="0.25">
      <c r="C5" t="s">
        <v>23</v>
      </c>
    </row>
    <row r="6" spans="1:25" x14ac:dyDescent="0.25">
      <c r="D6" t="s">
        <v>24</v>
      </c>
    </row>
    <row r="7" spans="1:25" x14ac:dyDescent="0.25">
      <c r="D7" t="s">
        <v>25</v>
      </c>
    </row>
    <row r="8" spans="1:25" x14ac:dyDescent="0.25">
      <c r="D8" t="s">
        <v>26</v>
      </c>
    </row>
    <row r="9" spans="1:25" x14ac:dyDescent="0.25">
      <c r="D9" t="s">
        <v>76</v>
      </c>
    </row>
    <row r="10" spans="1:25" x14ac:dyDescent="0.25">
      <c r="D10" t="s">
        <v>12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2" spans="1:25" x14ac:dyDescent="0.25">
      <c r="C12" t="s">
        <v>83</v>
      </c>
    </row>
    <row r="13" spans="1:25" x14ac:dyDescent="0.25">
      <c r="D13" t="s">
        <v>24</v>
      </c>
    </row>
    <row r="14" spans="1:25" x14ac:dyDescent="0.25">
      <c r="D14" t="s">
        <v>25</v>
      </c>
    </row>
    <row r="15" spans="1:25" x14ac:dyDescent="0.25">
      <c r="D15" t="s">
        <v>26</v>
      </c>
    </row>
    <row r="16" spans="1:25" x14ac:dyDescent="0.25">
      <c r="D16" t="s">
        <v>76</v>
      </c>
    </row>
    <row r="17" spans="3:25" x14ac:dyDescent="0.25">
      <c r="D17" t="s">
        <v>75</v>
      </c>
    </row>
    <row r="18" spans="3:25" x14ac:dyDescent="0.25">
      <c r="D18" t="s">
        <v>12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20" spans="3:25" x14ac:dyDescent="0.25">
      <c r="C20" t="s">
        <v>27</v>
      </c>
    </row>
    <row r="22" spans="3:25" x14ac:dyDescent="0.25">
      <c r="C22" t="s">
        <v>13</v>
      </c>
    </row>
    <row r="23" spans="3:25" x14ac:dyDescent="0.25">
      <c r="D23" t="s">
        <v>14</v>
      </c>
    </row>
    <row r="24" spans="3:25" x14ac:dyDescent="0.25">
      <c r="D24" t="s">
        <v>15</v>
      </c>
    </row>
    <row r="25" spans="3:25" x14ac:dyDescent="0.25">
      <c r="D25" t="s">
        <v>16</v>
      </c>
    </row>
    <row r="26" spans="3:25" x14ac:dyDescent="0.25">
      <c r="D26" t="s">
        <v>11</v>
      </c>
    </row>
    <row r="27" spans="3:25" x14ac:dyDescent="0.25">
      <c r="D27" t="s">
        <v>12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9" spans="3:25" x14ac:dyDescent="0.25">
      <c r="C29" t="s">
        <v>40</v>
      </c>
    </row>
    <row r="30" spans="3:25" x14ac:dyDescent="0.25">
      <c r="D30" t="s">
        <v>17</v>
      </c>
    </row>
    <row r="31" spans="3:25" x14ac:dyDescent="0.25">
      <c r="D31" t="s">
        <v>18</v>
      </c>
    </row>
    <row r="33" spans="1:25" x14ac:dyDescent="0.25">
      <c r="C33" t="s">
        <v>22</v>
      </c>
    </row>
    <row r="34" spans="1:25" x14ac:dyDescent="0.25">
      <c r="D34" t="s">
        <v>14</v>
      </c>
    </row>
    <row r="35" spans="1:25" x14ac:dyDescent="0.25">
      <c r="D35" t="s">
        <v>15</v>
      </c>
    </row>
    <row r="36" spans="1:25" x14ac:dyDescent="0.25">
      <c r="D36" t="s">
        <v>16</v>
      </c>
    </row>
    <row r="37" spans="1:25" x14ac:dyDescent="0.25">
      <c r="D37" t="s">
        <v>11</v>
      </c>
    </row>
    <row r="38" spans="1:25" x14ac:dyDescent="0.25">
      <c r="D38" t="s">
        <v>12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40" spans="1:25" ht="15.75" x14ac:dyDescent="0.25">
      <c r="A40" s="4" t="s">
        <v>77</v>
      </c>
    </row>
    <row r="42" spans="1:25" x14ac:dyDescent="0.25">
      <c r="A42" s="1" t="s">
        <v>5</v>
      </c>
      <c r="H42" s="66" t="e">
        <f>#REF!</f>
        <v>#REF!</v>
      </c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4" spans="1:25" x14ac:dyDescent="0.25">
      <c r="A44" t="s">
        <v>19</v>
      </c>
    </row>
    <row r="46" spans="1:25" x14ac:dyDescent="0.25">
      <c r="A46" s="40" t="s">
        <v>88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2"/>
      <c r="Q46" s="46" t="s">
        <v>20</v>
      </c>
      <c r="R46" s="46"/>
      <c r="S46" s="46"/>
      <c r="T46" s="46"/>
      <c r="U46" s="46"/>
      <c r="V46" s="46" t="s">
        <v>28</v>
      </c>
      <c r="W46" s="46"/>
      <c r="X46" s="46"/>
      <c r="Y46" s="46"/>
    </row>
    <row r="47" spans="1:25" x14ac:dyDescent="0.2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5"/>
      <c r="Q47" s="46"/>
      <c r="R47" s="46"/>
      <c r="S47" s="46"/>
      <c r="T47" s="46"/>
      <c r="U47" s="46"/>
      <c r="V47" s="46"/>
      <c r="W47" s="46"/>
      <c r="X47" s="46"/>
      <c r="Y47" s="46"/>
    </row>
    <row r="48" spans="1:25" x14ac:dyDescent="0.25">
      <c r="A48" s="57" t="s">
        <v>37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9"/>
      <c r="Q48" s="60"/>
      <c r="R48" s="61"/>
      <c r="S48" s="61"/>
      <c r="T48" s="61"/>
      <c r="U48" s="62"/>
      <c r="V48" s="63" t="e">
        <f>Q48/Q76</f>
        <v>#DIV/0!</v>
      </c>
      <c r="W48" s="64"/>
      <c r="X48" s="64"/>
      <c r="Y48" s="65"/>
    </row>
    <row r="49" spans="1:29" ht="15.75" thickBot="1" x14ac:dyDescent="0.3">
      <c r="A49" s="47" t="s">
        <v>52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  <c r="Q49" s="50">
        <f>'ESG-Subrecipients'!Q83:U83</f>
        <v>0</v>
      </c>
      <c r="R49" s="51"/>
      <c r="S49" s="51"/>
      <c r="T49" s="51"/>
      <c r="U49" s="52"/>
      <c r="V49" s="53" t="e">
        <f>Q49/Q76</f>
        <v>#DIV/0!</v>
      </c>
      <c r="W49" s="54"/>
      <c r="X49" s="54"/>
      <c r="Y49" s="55"/>
    </row>
    <row r="50" spans="1:29" ht="15.75" thickBot="1" x14ac:dyDescent="0.3">
      <c r="A50" s="76" t="s">
        <v>56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79">
        <f>Q48+Q49</f>
        <v>0</v>
      </c>
      <c r="R50" s="80"/>
      <c r="S50" s="80"/>
      <c r="T50" s="80"/>
      <c r="U50" s="81"/>
      <c r="V50" s="82" t="e">
        <f>V48+V49</f>
        <v>#DIV/0!</v>
      </c>
      <c r="W50" s="83"/>
      <c r="X50" s="83"/>
      <c r="Y50" s="84"/>
    </row>
    <row r="51" spans="1:29" ht="15.75" thickBo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3"/>
      <c r="R51" s="13"/>
      <c r="S51" s="13"/>
      <c r="T51" s="13"/>
      <c r="U51" s="13"/>
      <c r="V51" s="14"/>
      <c r="W51" s="14"/>
      <c r="X51" s="14"/>
      <c r="Y51" s="14"/>
    </row>
    <row r="52" spans="1:29" ht="15.75" thickBot="1" x14ac:dyDescent="0.3">
      <c r="A52" s="67" t="s">
        <v>53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9"/>
      <c r="Q52" s="70">
        <f>SUM(Q53:U62)</f>
        <v>0</v>
      </c>
      <c r="R52" s="71"/>
      <c r="S52" s="71"/>
      <c r="T52" s="71"/>
      <c r="U52" s="72"/>
      <c r="V52" s="73" t="e">
        <f>SUM(V53:Y62)</f>
        <v>#DIV/0!</v>
      </c>
      <c r="W52" s="74"/>
      <c r="X52" s="74"/>
      <c r="Y52" s="75"/>
    </row>
    <row r="53" spans="1:29" x14ac:dyDescent="0.25">
      <c r="A53" s="9"/>
      <c r="B53" s="91" t="s">
        <v>40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2"/>
      <c r="Q53" s="85"/>
      <c r="R53" s="86"/>
      <c r="S53" s="86"/>
      <c r="T53" s="86"/>
      <c r="U53" s="87"/>
      <c r="V53" s="88" t="e">
        <f>Q53/Q76</f>
        <v>#DIV/0!</v>
      </c>
      <c r="W53" s="89"/>
      <c r="X53" s="89"/>
      <c r="Y53" s="90"/>
    </row>
    <row r="54" spans="1:29" x14ac:dyDescent="0.25">
      <c r="A54" s="5"/>
      <c r="B54" s="58" t="s">
        <v>29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9"/>
      <c r="Q54" s="60"/>
      <c r="R54" s="61"/>
      <c r="S54" s="61"/>
      <c r="T54" s="61"/>
      <c r="U54" s="62"/>
      <c r="V54" s="63" t="e">
        <f>Q54/Q76</f>
        <v>#DIV/0!</v>
      </c>
      <c r="W54" s="64"/>
      <c r="X54" s="64"/>
      <c r="Y54" s="65"/>
    </row>
    <row r="55" spans="1:29" x14ac:dyDescent="0.25">
      <c r="A55" s="5"/>
      <c r="B55" s="58" t="s">
        <v>30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9"/>
      <c r="Q55" s="60"/>
      <c r="R55" s="61"/>
      <c r="S55" s="61"/>
      <c r="T55" s="61"/>
      <c r="U55" s="62"/>
      <c r="V55" s="63" t="e">
        <f>Q55/Q76</f>
        <v>#DIV/0!</v>
      </c>
      <c r="W55" s="64"/>
      <c r="X55" s="64"/>
      <c r="Y55" s="65"/>
    </row>
    <row r="56" spans="1:29" x14ac:dyDescent="0.25">
      <c r="A56" s="5"/>
      <c r="B56" s="58" t="s">
        <v>31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9"/>
      <c r="Q56" s="60"/>
      <c r="R56" s="61"/>
      <c r="S56" s="61"/>
      <c r="T56" s="61"/>
      <c r="U56" s="62"/>
      <c r="V56" s="63" t="e">
        <f>Q56/Q76</f>
        <v>#DIV/0!</v>
      </c>
      <c r="W56" s="64"/>
      <c r="X56" s="64"/>
      <c r="Y56" s="65"/>
    </row>
    <row r="57" spans="1:29" x14ac:dyDescent="0.25">
      <c r="A57" s="5"/>
      <c r="B57" s="58" t="s">
        <v>32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9"/>
      <c r="Q57" s="60"/>
      <c r="R57" s="61"/>
      <c r="S57" s="61"/>
      <c r="T57" s="61"/>
      <c r="U57" s="62"/>
      <c r="V57" s="63" t="e">
        <f>Q57/Q76</f>
        <v>#DIV/0!</v>
      </c>
      <c r="W57" s="64"/>
      <c r="X57" s="64"/>
      <c r="Y57" s="65"/>
    </row>
    <row r="58" spans="1:29" x14ac:dyDescent="0.25">
      <c r="A58" s="5"/>
      <c r="B58" s="58" t="s">
        <v>33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9"/>
      <c r="Q58" s="60"/>
      <c r="R58" s="61"/>
      <c r="S58" s="61"/>
      <c r="T58" s="61"/>
      <c r="U58" s="62"/>
      <c r="V58" s="63" t="e">
        <f>Q58/Q76</f>
        <v>#DIV/0!</v>
      </c>
      <c r="W58" s="64"/>
      <c r="X58" s="64"/>
      <c r="Y58" s="65"/>
    </row>
    <row r="59" spans="1:29" x14ac:dyDescent="0.25">
      <c r="A59" s="5"/>
      <c r="B59" s="58" t="s">
        <v>34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9"/>
      <c r="Q59" s="60"/>
      <c r="R59" s="61"/>
      <c r="S59" s="61"/>
      <c r="T59" s="61"/>
      <c r="U59" s="62"/>
      <c r="V59" s="63" t="e">
        <f>Q59/Q76</f>
        <v>#DIV/0!</v>
      </c>
      <c r="W59" s="64"/>
      <c r="X59" s="64"/>
      <c r="Y59" s="65"/>
    </row>
    <row r="60" spans="1:29" x14ac:dyDescent="0.25">
      <c r="A60" s="5"/>
      <c r="B60" s="58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9"/>
      <c r="Q60" s="60"/>
      <c r="R60" s="61"/>
      <c r="S60" s="61"/>
      <c r="T60" s="61"/>
      <c r="U60" s="62"/>
      <c r="V60" s="63" t="e">
        <f>Q60/Q76</f>
        <v>#DIV/0!</v>
      </c>
      <c r="W60" s="64"/>
      <c r="X60" s="64"/>
      <c r="Y60" s="65"/>
    </row>
    <row r="61" spans="1:29" x14ac:dyDescent="0.25">
      <c r="A61" s="5"/>
      <c r="B61" s="58" t="s">
        <v>36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9"/>
      <c r="Q61" s="60"/>
      <c r="R61" s="61"/>
      <c r="S61" s="61"/>
      <c r="T61" s="61"/>
      <c r="U61" s="62"/>
      <c r="V61" s="63" t="e">
        <f>Q61/Q76</f>
        <v>#DIV/0!</v>
      </c>
      <c r="W61" s="64"/>
      <c r="X61" s="64"/>
      <c r="Y61" s="65"/>
    </row>
    <row r="62" spans="1:29" ht="15.75" thickBot="1" x14ac:dyDescent="0.3">
      <c r="A62" s="8"/>
      <c r="B62" s="48" t="s">
        <v>27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9"/>
      <c r="Q62" s="96"/>
      <c r="R62" s="97"/>
      <c r="S62" s="97"/>
      <c r="T62" s="97"/>
      <c r="U62" s="98"/>
      <c r="V62" s="53" t="e">
        <f>Q62/Q76</f>
        <v>#DIV/0!</v>
      </c>
      <c r="W62" s="54"/>
      <c r="X62" s="54"/>
      <c r="Y62" s="55"/>
    </row>
    <row r="63" spans="1:29" ht="15.75" thickBot="1" x14ac:dyDescent="0.3">
      <c r="A63" s="67" t="s">
        <v>54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9"/>
      <c r="Q63" s="70">
        <f>'ESG-Subrecipients'!Q84:U84</f>
        <v>0</v>
      </c>
      <c r="R63" s="71"/>
      <c r="S63" s="71"/>
      <c r="T63" s="71"/>
      <c r="U63" s="72"/>
      <c r="V63" s="73" t="e">
        <f>SUM(V64:Y73)</f>
        <v>#DIV/0!</v>
      </c>
      <c r="W63" s="74"/>
      <c r="X63" s="74"/>
      <c r="Y63" s="75"/>
    </row>
    <row r="64" spans="1:29" x14ac:dyDescent="0.25">
      <c r="A64" s="9"/>
      <c r="B64" s="91" t="s">
        <v>40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2"/>
      <c r="Q64" s="99">
        <f>'ESG-Subrecipients'!Q85:U85</f>
        <v>0</v>
      </c>
      <c r="R64" s="100"/>
      <c r="S64" s="100"/>
      <c r="T64" s="100"/>
      <c r="U64" s="101"/>
      <c r="V64" s="88" t="e">
        <f>Q64/Q76</f>
        <v>#DIV/0!</v>
      </c>
      <c r="W64" s="89"/>
      <c r="X64" s="89"/>
      <c r="Y64" s="90"/>
      <c r="AC64" t="s">
        <v>40</v>
      </c>
    </row>
    <row r="65" spans="1:29" x14ac:dyDescent="0.25">
      <c r="A65" s="5"/>
      <c r="B65" s="58" t="s">
        <v>29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9"/>
      <c r="Q65" s="93">
        <f>'ESG-Subrecipients'!Q86:U86</f>
        <v>0</v>
      </c>
      <c r="R65" s="94"/>
      <c r="S65" s="94"/>
      <c r="T65" s="94"/>
      <c r="U65" s="95"/>
      <c r="V65" s="63" t="e">
        <f>Q65/Q76</f>
        <v>#DIV/0!</v>
      </c>
      <c r="W65" s="64"/>
      <c r="X65" s="64"/>
      <c r="Y65" s="65"/>
      <c r="AC65" t="s">
        <v>43</v>
      </c>
    </row>
    <row r="66" spans="1:29" x14ac:dyDescent="0.25">
      <c r="A66" s="5"/>
      <c r="B66" s="58" t="s">
        <v>30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9"/>
      <c r="Q66" s="93">
        <f>'ESG-Subrecipients'!Q87:U87</f>
        <v>0</v>
      </c>
      <c r="R66" s="94"/>
      <c r="S66" s="94"/>
      <c r="T66" s="94"/>
      <c r="U66" s="95"/>
      <c r="V66" s="63" t="e">
        <f>Q66/Q76</f>
        <v>#DIV/0!</v>
      </c>
      <c r="W66" s="64"/>
      <c r="X66" s="64"/>
      <c r="Y66" s="65"/>
      <c r="AC66" t="s">
        <v>44</v>
      </c>
    </row>
    <row r="67" spans="1:29" x14ac:dyDescent="0.25">
      <c r="A67" s="5"/>
      <c r="B67" s="58" t="s">
        <v>31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9"/>
      <c r="Q67" s="93">
        <f>'ESG-Subrecipients'!Q88:U88</f>
        <v>0</v>
      </c>
      <c r="R67" s="94"/>
      <c r="S67" s="94"/>
      <c r="T67" s="94"/>
      <c r="U67" s="95"/>
      <c r="V67" s="63" t="e">
        <f>Q67/Q76</f>
        <v>#DIV/0!</v>
      </c>
      <c r="W67" s="64"/>
      <c r="X67" s="64"/>
      <c r="Y67" s="65"/>
      <c r="AC67" t="s">
        <v>45</v>
      </c>
    </row>
    <row r="68" spans="1:29" x14ac:dyDescent="0.25">
      <c r="A68" s="5"/>
      <c r="B68" s="58" t="s">
        <v>32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9"/>
      <c r="Q68" s="93">
        <f>'ESG-Subrecipients'!Q89:U89</f>
        <v>0</v>
      </c>
      <c r="R68" s="94"/>
      <c r="S68" s="94"/>
      <c r="T68" s="94"/>
      <c r="U68" s="95"/>
      <c r="V68" s="63" t="e">
        <f>Q68/Q76</f>
        <v>#DIV/0!</v>
      </c>
      <c r="W68" s="64"/>
      <c r="X68" s="64"/>
      <c r="Y68" s="65"/>
      <c r="AC68" t="s">
        <v>46</v>
      </c>
    </row>
    <row r="69" spans="1:29" x14ac:dyDescent="0.25">
      <c r="A69" s="5"/>
      <c r="B69" s="58" t="s">
        <v>33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9"/>
      <c r="Q69" s="93">
        <f>'ESG-Subrecipients'!Q90:U90</f>
        <v>0</v>
      </c>
      <c r="R69" s="94"/>
      <c r="S69" s="94"/>
      <c r="T69" s="94"/>
      <c r="U69" s="95"/>
      <c r="V69" s="63" t="e">
        <f>Q69/Q76</f>
        <v>#DIV/0!</v>
      </c>
      <c r="W69" s="64"/>
      <c r="X69" s="64"/>
      <c r="Y69" s="65"/>
      <c r="AC69" t="s">
        <v>47</v>
      </c>
    </row>
    <row r="70" spans="1:29" x14ac:dyDescent="0.25">
      <c r="A70" s="5"/>
      <c r="B70" s="58" t="s">
        <v>34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9"/>
      <c r="Q70" s="93">
        <f>'ESG-Subrecipients'!Q91:U91</f>
        <v>0</v>
      </c>
      <c r="R70" s="94"/>
      <c r="S70" s="94"/>
      <c r="T70" s="94"/>
      <c r="U70" s="95"/>
      <c r="V70" s="63" t="e">
        <f>Q70/Q76</f>
        <v>#DIV/0!</v>
      </c>
      <c r="W70" s="64"/>
      <c r="X70" s="64"/>
      <c r="Y70" s="65"/>
      <c r="AC70" t="s">
        <v>48</v>
      </c>
    </row>
    <row r="71" spans="1:29" x14ac:dyDescent="0.25">
      <c r="A71" s="5"/>
      <c r="B71" s="58" t="s">
        <v>35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9"/>
      <c r="Q71" s="93">
        <f>'ESG-Subrecipients'!Q92:U92</f>
        <v>0</v>
      </c>
      <c r="R71" s="94"/>
      <c r="S71" s="94"/>
      <c r="T71" s="94"/>
      <c r="U71" s="95"/>
      <c r="V71" s="63" t="e">
        <f>Q71/Q76</f>
        <v>#DIV/0!</v>
      </c>
      <c r="W71" s="64"/>
      <c r="X71" s="64"/>
      <c r="Y71" s="65"/>
      <c r="AC71" t="s">
        <v>50</v>
      </c>
    </row>
    <row r="72" spans="1:29" x14ac:dyDescent="0.25">
      <c r="A72" s="5"/>
      <c r="B72" s="58" t="s">
        <v>36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9"/>
      <c r="Q72" s="93">
        <f>'ESG-Subrecipients'!Q93:U93</f>
        <v>0</v>
      </c>
      <c r="R72" s="94"/>
      <c r="S72" s="94"/>
      <c r="T72" s="94"/>
      <c r="U72" s="95"/>
      <c r="V72" s="63" t="e">
        <f>Q72/Q76</f>
        <v>#DIV/0!</v>
      </c>
      <c r="W72" s="64"/>
      <c r="X72" s="64"/>
      <c r="Y72" s="65"/>
      <c r="AC72" t="s">
        <v>49</v>
      </c>
    </row>
    <row r="73" spans="1:29" ht="15.75" thickBot="1" x14ac:dyDescent="0.3">
      <c r="A73" s="5"/>
      <c r="B73" s="58" t="s">
        <v>27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9"/>
      <c r="Q73" s="93">
        <f>'ESG-Subrecipients'!Q94:U94</f>
        <v>0</v>
      </c>
      <c r="R73" s="94"/>
      <c r="S73" s="94"/>
      <c r="T73" s="94"/>
      <c r="U73" s="95"/>
      <c r="V73" s="63" t="e">
        <f>Q73/Q76</f>
        <v>#DIV/0!</v>
      </c>
      <c r="W73" s="64"/>
      <c r="X73" s="64"/>
      <c r="Y73" s="65"/>
      <c r="AC73" t="s">
        <v>27</v>
      </c>
    </row>
    <row r="74" spans="1:29" ht="15.75" thickBot="1" x14ac:dyDescent="0.3">
      <c r="A74" s="76" t="s">
        <v>55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8"/>
      <c r="Q74" s="79">
        <f>Q52+Q63</f>
        <v>0</v>
      </c>
      <c r="R74" s="80"/>
      <c r="S74" s="80"/>
      <c r="T74" s="80"/>
      <c r="U74" s="81"/>
      <c r="V74" s="82" t="e">
        <f>SUM(V52+V63)</f>
        <v>#DIV/0!</v>
      </c>
      <c r="W74" s="83"/>
      <c r="X74" s="83"/>
      <c r="Y74" s="84"/>
    </row>
    <row r="75" spans="1:29" ht="15.75" thickBo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3"/>
      <c r="R75" s="13"/>
      <c r="S75" s="13"/>
      <c r="T75" s="13"/>
      <c r="U75" s="13"/>
      <c r="V75" s="14"/>
      <c r="W75" s="14"/>
      <c r="X75" s="14"/>
      <c r="Y75" s="14"/>
    </row>
    <row r="76" spans="1:29" ht="15.75" thickBot="1" x14ac:dyDescent="0.3">
      <c r="A76" s="102" t="s">
        <v>39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9">
        <f>Q50+Q74</f>
        <v>0</v>
      </c>
      <c r="R76" s="80"/>
      <c r="S76" s="80"/>
      <c r="T76" s="80"/>
      <c r="U76" s="81"/>
      <c r="V76" s="82" t="e">
        <f>V50+V74</f>
        <v>#DIV/0!</v>
      </c>
      <c r="W76" s="83"/>
      <c r="X76" s="83"/>
      <c r="Y76" s="103"/>
    </row>
  </sheetData>
  <sheetProtection selectLockedCells="1"/>
  <mergeCells count="90">
    <mergeCell ref="V70:Y70"/>
    <mergeCell ref="V71:Y71"/>
    <mergeCell ref="A74:P74"/>
    <mergeCell ref="Q74:U74"/>
    <mergeCell ref="V74:Y74"/>
    <mergeCell ref="Q72:U72"/>
    <mergeCell ref="B70:P70"/>
    <mergeCell ref="Q70:U70"/>
    <mergeCell ref="Q71:U71"/>
    <mergeCell ref="B71:P71"/>
    <mergeCell ref="B72:P72"/>
    <mergeCell ref="V72:Y72"/>
    <mergeCell ref="A76:P76"/>
    <mergeCell ref="Q76:U76"/>
    <mergeCell ref="V76:Y76"/>
    <mergeCell ref="B73:P73"/>
    <mergeCell ref="Q73:U73"/>
    <mergeCell ref="V73:Y73"/>
    <mergeCell ref="B65:P65"/>
    <mergeCell ref="B66:P66"/>
    <mergeCell ref="B67:P67"/>
    <mergeCell ref="B68:P68"/>
    <mergeCell ref="B69:P69"/>
    <mergeCell ref="B62:P62"/>
    <mergeCell ref="A63:P63"/>
    <mergeCell ref="B64:P64"/>
    <mergeCell ref="V59:Y59"/>
    <mergeCell ref="V60:Y60"/>
    <mergeCell ref="V61:Y61"/>
    <mergeCell ref="V62:Y62"/>
    <mergeCell ref="Q62:U62"/>
    <mergeCell ref="V63:Y63"/>
    <mergeCell ref="V64:Y64"/>
    <mergeCell ref="Q63:U63"/>
    <mergeCell ref="Q64:U64"/>
    <mergeCell ref="V65:Y65"/>
    <mergeCell ref="V66:Y66"/>
    <mergeCell ref="V67:Y67"/>
    <mergeCell ref="V68:Y68"/>
    <mergeCell ref="V69:Y69"/>
    <mergeCell ref="Q65:U65"/>
    <mergeCell ref="Q66:U66"/>
    <mergeCell ref="Q67:U67"/>
    <mergeCell ref="Q68:U68"/>
    <mergeCell ref="Q69:U69"/>
    <mergeCell ref="B53:P53"/>
    <mergeCell ref="B54:P54"/>
    <mergeCell ref="B55:P55"/>
    <mergeCell ref="B56:P56"/>
    <mergeCell ref="B57:P57"/>
    <mergeCell ref="B58:P58"/>
    <mergeCell ref="Q59:U59"/>
    <mergeCell ref="Q60:U60"/>
    <mergeCell ref="Q61:U61"/>
    <mergeCell ref="B59:P59"/>
    <mergeCell ref="B60:P60"/>
    <mergeCell ref="B61:P61"/>
    <mergeCell ref="V58:Y58"/>
    <mergeCell ref="Q53:U53"/>
    <mergeCell ref="Q54:U54"/>
    <mergeCell ref="Q55:U55"/>
    <mergeCell ref="Q56:U56"/>
    <mergeCell ref="Q57:U57"/>
    <mergeCell ref="Q58:U58"/>
    <mergeCell ref="V53:Y53"/>
    <mergeCell ref="V54:Y54"/>
    <mergeCell ref="V55:Y55"/>
    <mergeCell ref="V56:Y56"/>
    <mergeCell ref="V57:Y57"/>
    <mergeCell ref="A52:P52"/>
    <mergeCell ref="Q52:U52"/>
    <mergeCell ref="V52:Y52"/>
    <mergeCell ref="A50:P50"/>
    <mergeCell ref="Q50:U50"/>
    <mergeCell ref="V50:Y50"/>
    <mergeCell ref="B3:Y3"/>
    <mergeCell ref="A46:P47"/>
    <mergeCell ref="Q46:U47"/>
    <mergeCell ref="V46:Y47"/>
    <mergeCell ref="A49:P49"/>
    <mergeCell ref="Q49:U49"/>
    <mergeCell ref="V49:Y49"/>
    <mergeCell ref="J18:Y18"/>
    <mergeCell ref="A48:P48"/>
    <mergeCell ref="Q48:U48"/>
    <mergeCell ref="V48:Y48"/>
    <mergeCell ref="H42:X42"/>
    <mergeCell ref="J10:Y10"/>
    <mergeCell ref="J38:Y38"/>
    <mergeCell ref="J27:Y27"/>
  </mergeCells>
  <conditionalFormatting sqref="J38:Y38 J27:Y27 Q48:U48 Q53:U62">
    <cfRule type="notContainsBlanks" dxfId="3" priority="7">
      <formula>LEN(TRIM(J27))&gt;0</formula>
    </cfRule>
  </conditionalFormatting>
  <conditionalFormatting sqref="J10:Y10">
    <cfRule type="notContainsBlanks" dxfId="2" priority="2">
      <formula>LEN(TRIM(J10))&gt;0</formula>
    </cfRule>
  </conditionalFormatting>
  <conditionalFormatting sqref="J18:Y18">
    <cfRule type="notContainsBlanks" dxfId="1" priority="1">
      <formula>LEN(TRIM(J18))&gt;0</formula>
    </cfRule>
  </conditionalFormatting>
  <pageMargins left="0.45" right="0.2" top="0.75" bottom="0.75" header="0.3" footer="0.3"/>
  <pageSetup fitToHeight="0" orientation="portrait" r:id="rId1"/>
  <headerFooter>
    <oddFooter>&amp;LPage &amp;P -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0</xdr:col>
                    <xdr:colOff>238125</xdr:colOff>
                    <xdr:row>28</xdr:row>
                    <xdr:rowOff>0</xdr:rowOff>
                  </from>
                  <to>
                    <xdr:col>4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</xdr:col>
                    <xdr:colOff>228600</xdr:colOff>
                    <xdr:row>28</xdr:row>
                    <xdr:rowOff>161925</xdr:rowOff>
                  </from>
                  <to>
                    <xdr:col>5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</xdr:col>
                    <xdr:colOff>228600</xdr:colOff>
                    <xdr:row>29</xdr:row>
                    <xdr:rowOff>161925</xdr:rowOff>
                  </from>
                  <to>
                    <xdr:col>5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7" name="Check Box 6">
              <controlPr defaultSize="0" autoFill="0" autoLine="0" autoPict="0">
                <anchor moveWithCells="1">
                  <from>
                    <xdr:col>0</xdr:col>
                    <xdr:colOff>238125</xdr:colOff>
                    <xdr:row>31</xdr:row>
                    <xdr:rowOff>180975</xdr:rowOff>
                  </from>
                  <to>
                    <xdr:col>4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8" name="Check Box 7">
              <controlPr defaultSize="0" autoFill="0" autoLine="0" autoPict="0">
                <anchor moveWithCells="1">
                  <from>
                    <xdr:col>1</xdr:col>
                    <xdr:colOff>228600</xdr:colOff>
                    <xdr:row>32</xdr:row>
                    <xdr:rowOff>161925</xdr:rowOff>
                  </from>
                  <to>
                    <xdr:col>5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9" name="Check Box 8">
              <controlPr defaultSize="0" autoFill="0" autoLine="0" autoPict="0">
                <anchor moveWithCells="1">
                  <from>
                    <xdr:col>1</xdr:col>
                    <xdr:colOff>228600</xdr:colOff>
                    <xdr:row>33</xdr:row>
                    <xdr:rowOff>161925</xdr:rowOff>
                  </from>
                  <to>
                    <xdr:col>5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0" name="Check Box 9">
              <controlPr defaultSize="0" autoFill="0" autoLine="0" autoPict="0">
                <anchor moveWithCells="1">
                  <from>
                    <xdr:col>1</xdr:col>
                    <xdr:colOff>228600</xdr:colOff>
                    <xdr:row>34</xdr:row>
                    <xdr:rowOff>152400</xdr:rowOff>
                  </from>
                  <to>
                    <xdr:col>5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1" name="Check Box 10">
              <controlPr defaultSize="0" autoFill="0" autoLine="0" autoPict="0">
                <anchor moveWithCells="1">
                  <from>
                    <xdr:col>1</xdr:col>
                    <xdr:colOff>228600</xdr:colOff>
                    <xdr:row>35</xdr:row>
                    <xdr:rowOff>152400</xdr:rowOff>
                  </from>
                  <to>
                    <xdr:col>5</xdr:col>
                    <xdr:colOff>9525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2" name="Check Box 12">
              <controlPr defaultSize="0" autoFill="0" autoLine="0" autoPict="0">
                <anchor moveWithCells="1">
                  <from>
                    <xdr:col>1</xdr:col>
                    <xdr:colOff>228600</xdr:colOff>
                    <xdr:row>21</xdr:row>
                    <xdr:rowOff>152400</xdr:rowOff>
                  </from>
                  <to>
                    <xdr:col>5</xdr:col>
                    <xdr:colOff>9525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3" name="Check Box 13">
              <controlPr defaultSize="0" autoFill="0" autoLine="0" autoPict="0">
                <anchor moveWithCells="1">
                  <from>
                    <xdr:col>1</xdr:col>
                    <xdr:colOff>228600</xdr:colOff>
                    <xdr:row>22</xdr:row>
                    <xdr:rowOff>142875</xdr:rowOff>
                  </from>
                  <to>
                    <xdr:col>5</xdr:col>
                    <xdr:colOff>9525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4" name="Check Box 14">
              <controlPr defaultSize="0" autoFill="0" autoLine="0" autoPict="0">
                <anchor moveWithCells="1">
                  <from>
                    <xdr:col>1</xdr:col>
                    <xdr:colOff>228600</xdr:colOff>
                    <xdr:row>23</xdr:row>
                    <xdr:rowOff>142875</xdr:rowOff>
                  </from>
                  <to>
                    <xdr:col>5</xdr:col>
                    <xdr:colOff>9525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5" name="Check Box 15">
              <controlPr defaultSize="0" autoFill="0" autoLine="0" autoPict="0">
                <anchor moveWithCells="1">
                  <from>
                    <xdr:col>1</xdr:col>
                    <xdr:colOff>228600</xdr:colOff>
                    <xdr:row>24</xdr:row>
                    <xdr:rowOff>142875</xdr:rowOff>
                  </from>
                  <to>
                    <xdr:col>5</xdr:col>
                    <xdr:colOff>9525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6" name="Check Box 16">
              <controlPr defaultSize="0" autoFill="0" autoLine="0" autoPict="0">
                <anchor moveWithCells="1">
                  <from>
                    <xdr:col>1</xdr:col>
                    <xdr:colOff>228600</xdr:colOff>
                    <xdr:row>25</xdr:row>
                    <xdr:rowOff>142875</xdr:rowOff>
                  </from>
                  <to>
                    <xdr:col>5</xdr:col>
                    <xdr:colOff>9525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7" name="Check Box 18">
              <controlPr defaultSize="0" autoFill="0" autoLine="0" autoPict="0">
                <anchor moveWithCells="1">
                  <from>
                    <xdr:col>1</xdr:col>
                    <xdr:colOff>228600</xdr:colOff>
                    <xdr:row>4</xdr:row>
                    <xdr:rowOff>133350</xdr:rowOff>
                  </from>
                  <to>
                    <xdr:col>5</xdr:col>
                    <xdr:colOff>9525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18" name="Check Box 19">
              <controlPr defaultSize="0" autoFill="0" autoLine="0" autoPict="0">
                <anchor moveWithCells="1">
                  <from>
                    <xdr:col>1</xdr:col>
                    <xdr:colOff>228600</xdr:colOff>
                    <xdr:row>5</xdr:row>
                    <xdr:rowOff>133350</xdr:rowOff>
                  </from>
                  <to>
                    <xdr:col>5</xdr:col>
                    <xdr:colOff>9525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19" name="Check Box 20">
              <controlPr defaultSize="0" autoFill="0" autoLine="0" autoPict="0">
                <anchor moveWithCells="1">
                  <from>
                    <xdr:col>1</xdr:col>
                    <xdr:colOff>228600</xdr:colOff>
                    <xdr:row>6</xdr:row>
                    <xdr:rowOff>133350</xdr:rowOff>
                  </from>
                  <to>
                    <xdr:col>5</xdr:col>
                    <xdr:colOff>9525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0" name="Check Box 21">
              <controlPr defaultSize="0" autoFill="0" autoLine="0" autoPict="0">
                <anchor moveWithCells="1">
                  <from>
                    <xdr:col>1</xdr:col>
                    <xdr:colOff>228600</xdr:colOff>
                    <xdr:row>7</xdr:row>
                    <xdr:rowOff>133350</xdr:rowOff>
                  </from>
                  <to>
                    <xdr:col>5</xdr:col>
                    <xdr:colOff>9525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21" name="Check Box 32">
              <controlPr defaultSize="0" autoFill="0" autoLine="0" autoPict="0">
                <anchor moveWithCells="1">
                  <from>
                    <xdr:col>1</xdr:col>
                    <xdr:colOff>228600</xdr:colOff>
                    <xdr:row>36</xdr:row>
                    <xdr:rowOff>152400</xdr:rowOff>
                  </from>
                  <to>
                    <xdr:col>5</xdr:col>
                    <xdr:colOff>9525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22" name="Check Box 36">
              <controlPr defaultSize="0" autoFill="0" autoLine="0" autoPict="0">
                <anchor moveWithCells="1">
                  <from>
                    <xdr:col>0</xdr:col>
                    <xdr:colOff>238125</xdr:colOff>
                    <xdr:row>20</xdr:row>
                    <xdr:rowOff>171450</xdr:rowOff>
                  </from>
                  <to>
                    <xdr:col>4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23" name="Check Box 37">
              <controlPr defaultSize="0" autoFill="0" autoLine="0" autoPict="0">
                <anchor moveWithCells="1">
                  <from>
                    <xdr:col>0</xdr:col>
                    <xdr:colOff>238125</xdr:colOff>
                    <xdr:row>3</xdr:row>
                    <xdr:rowOff>161925</xdr:rowOff>
                  </from>
                  <to>
                    <xdr:col>4</xdr:col>
                    <xdr:colOff>19050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24" name="Check Box 38">
              <controlPr defaultSize="0" autoFill="0" autoLine="0" autoPict="0">
                <anchor moveWithCells="1">
                  <from>
                    <xdr:col>0</xdr:col>
                    <xdr:colOff>238125</xdr:colOff>
                    <xdr:row>19</xdr:row>
                    <xdr:rowOff>0</xdr:rowOff>
                  </from>
                  <to>
                    <xdr:col>4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25" name="Check Box 39">
              <controlPr defaultSize="0" autoFill="0" autoLine="0" autoPict="0">
                <anchor moveWithCells="1">
                  <from>
                    <xdr:col>0</xdr:col>
                    <xdr:colOff>0</xdr:colOff>
                    <xdr:row>76</xdr:row>
                    <xdr:rowOff>0</xdr:rowOff>
                  </from>
                  <to>
                    <xdr:col>2</xdr:col>
                    <xdr:colOff>114300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26" name="Check Box 40">
              <controlPr defaultSize="0" autoFill="0" autoLine="0" autoPict="0">
                <anchor moveWithCells="1">
                  <from>
                    <xdr:col>1</xdr:col>
                    <xdr:colOff>228600</xdr:colOff>
                    <xdr:row>9</xdr:row>
                    <xdr:rowOff>0</xdr:rowOff>
                  </from>
                  <to>
                    <xdr:col>5</xdr:col>
                    <xdr:colOff>9525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27" name="Check Box 43">
              <controlPr defaultSize="0" autoFill="0" autoLine="0" autoPict="0">
                <anchor moveWithCells="1">
                  <from>
                    <xdr:col>1</xdr:col>
                    <xdr:colOff>228600</xdr:colOff>
                    <xdr:row>11</xdr:row>
                    <xdr:rowOff>133350</xdr:rowOff>
                  </from>
                  <to>
                    <xdr:col>5</xdr:col>
                    <xdr:colOff>9525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28" name="Check Box 44">
              <controlPr defaultSize="0" autoFill="0" autoLine="0" autoPict="0">
                <anchor moveWithCells="1">
                  <from>
                    <xdr:col>1</xdr:col>
                    <xdr:colOff>228600</xdr:colOff>
                    <xdr:row>12</xdr:row>
                    <xdr:rowOff>133350</xdr:rowOff>
                  </from>
                  <to>
                    <xdr:col>5</xdr:col>
                    <xdr:colOff>9525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29" name="Check Box 45">
              <controlPr defaultSize="0" autoFill="0" autoLine="0" autoPict="0">
                <anchor moveWithCells="1">
                  <from>
                    <xdr:col>1</xdr:col>
                    <xdr:colOff>228600</xdr:colOff>
                    <xdr:row>13</xdr:row>
                    <xdr:rowOff>133350</xdr:rowOff>
                  </from>
                  <to>
                    <xdr:col>5</xdr:col>
                    <xdr:colOff>9525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30" name="Check Box 46">
              <controlPr defaultSize="0" autoFill="0" autoLine="0" autoPict="0">
                <anchor moveWithCells="1">
                  <from>
                    <xdr:col>1</xdr:col>
                    <xdr:colOff>228600</xdr:colOff>
                    <xdr:row>14</xdr:row>
                    <xdr:rowOff>133350</xdr:rowOff>
                  </from>
                  <to>
                    <xdr:col>5</xdr:col>
                    <xdr:colOff>9525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31" name="Check Box 47">
              <controlPr defaultSize="0" autoFill="0" autoLine="0" autoPict="0">
                <anchor moveWithCells="1">
                  <from>
                    <xdr:col>0</xdr:col>
                    <xdr:colOff>238125</xdr:colOff>
                    <xdr:row>10</xdr:row>
                    <xdr:rowOff>161925</xdr:rowOff>
                  </from>
                  <to>
                    <xdr:col>4</xdr:col>
                    <xdr:colOff>19050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8" r:id="rId32" name="Check Box 48">
              <controlPr defaultSize="0" autoFill="0" autoLine="0" autoPict="0">
                <anchor moveWithCells="1">
                  <from>
                    <xdr:col>1</xdr:col>
                    <xdr:colOff>228600</xdr:colOff>
                    <xdr:row>16</xdr:row>
                    <xdr:rowOff>142875</xdr:rowOff>
                  </from>
                  <to>
                    <xdr:col>5</xdr:col>
                    <xdr:colOff>9525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33" name="Check Box 49">
              <controlPr defaultSize="0" autoFill="0" autoLine="0" autoPict="0">
                <anchor moveWithCells="1">
                  <from>
                    <xdr:col>1</xdr:col>
                    <xdr:colOff>228600</xdr:colOff>
                    <xdr:row>15</xdr:row>
                    <xdr:rowOff>142875</xdr:rowOff>
                  </from>
                  <to>
                    <xdr:col>5</xdr:col>
                    <xdr:colOff>9525</xdr:colOff>
                    <xdr:row>16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tabColor rgb="FF7030A0"/>
    <pageSetUpPr fitToPage="1"/>
  </sheetPr>
  <dimension ref="A1:AA96"/>
  <sheetViews>
    <sheetView tabSelected="1" zoomScaleNormal="100" workbookViewId="0">
      <selection activeCell="A2" sqref="A2"/>
    </sheetView>
  </sheetViews>
  <sheetFormatPr defaultRowHeight="15" x14ac:dyDescent="0.25"/>
  <cols>
    <col min="1" max="26" width="3.7109375" customWidth="1"/>
    <col min="27" max="27" width="3.7109375" hidden="1" customWidth="1"/>
    <col min="28" max="42" width="3.7109375" customWidth="1"/>
  </cols>
  <sheetData>
    <row r="1" spans="1:27" ht="15.75" x14ac:dyDescent="0.25">
      <c r="A1" s="4" t="s">
        <v>91</v>
      </c>
    </row>
    <row r="3" spans="1:27" x14ac:dyDescent="0.25">
      <c r="A3" s="1" t="s">
        <v>86</v>
      </c>
      <c r="H3" s="66" t="e">
        <f>#REF!</f>
        <v>#REF!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5" spans="1:27" x14ac:dyDescent="0.25">
      <c r="A5" t="s">
        <v>19</v>
      </c>
    </row>
    <row r="6" spans="1:27" ht="15.75" thickBot="1" x14ac:dyDescent="0.3">
      <c r="AA6" t="s">
        <v>40</v>
      </c>
    </row>
    <row r="7" spans="1:27" x14ac:dyDescent="0.25">
      <c r="A7" s="113" t="s">
        <v>6</v>
      </c>
      <c r="B7" s="113"/>
      <c r="C7" s="113"/>
      <c r="D7" s="113"/>
      <c r="E7" s="113"/>
      <c r="F7" s="113"/>
      <c r="G7" s="113"/>
      <c r="H7" s="113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AA7" t="s">
        <v>43</v>
      </c>
    </row>
    <row r="8" spans="1:27" ht="15" customHeight="1" x14ac:dyDescent="0.25">
      <c r="A8" s="40" t="s">
        <v>89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2"/>
      <c r="Q8" s="46" t="s">
        <v>20</v>
      </c>
      <c r="R8" s="46"/>
      <c r="S8" s="46"/>
      <c r="T8" s="46"/>
      <c r="U8" s="46"/>
      <c r="V8" s="46" t="s">
        <v>28</v>
      </c>
      <c r="W8" s="46"/>
      <c r="X8" s="46"/>
      <c r="Y8" s="46"/>
      <c r="AA8" t="s">
        <v>44</v>
      </c>
    </row>
    <row r="9" spans="1:27" ht="15.75" thickBot="1" x14ac:dyDescent="0.3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7"/>
      <c r="Q9" s="118"/>
      <c r="R9" s="118"/>
      <c r="S9" s="118"/>
      <c r="T9" s="118"/>
      <c r="U9" s="118"/>
      <c r="V9" s="118"/>
      <c r="W9" s="118"/>
      <c r="X9" s="118"/>
      <c r="Y9" s="118"/>
      <c r="AA9" t="s">
        <v>45</v>
      </c>
    </row>
    <row r="10" spans="1:27" ht="15.75" thickBot="1" x14ac:dyDescent="0.3">
      <c r="A10" s="104" t="s">
        <v>38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6"/>
      <c r="Q10" s="107"/>
      <c r="R10" s="108"/>
      <c r="S10" s="108"/>
      <c r="T10" s="108"/>
      <c r="U10" s="109"/>
      <c r="V10" s="110" t="e">
        <f>Q10/Q22</f>
        <v>#DIV/0!</v>
      </c>
      <c r="W10" s="111"/>
      <c r="X10" s="111"/>
      <c r="Y10" s="112"/>
      <c r="AA10" t="s">
        <v>46</v>
      </c>
    </row>
    <row r="11" spans="1:27" ht="15.75" thickBot="1" x14ac:dyDescent="0.3">
      <c r="A11" s="104" t="s">
        <v>57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6"/>
      <c r="Q11" s="119">
        <f>SUM(Q12:U21)</f>
        <v>0</v>
      </c>
      <c r="R11" s="120"/>
      <c r="S11" s="120"/>
      <c r="T11" s="120"/>
      <c r="U11" s="121"/>
      <c r="V11" s="110" t="e">
        <f>SUM(V12:Y21)</f>
        <v>#DIV/0!</v>
      </c>
      <c r="W11" s="111"/>
      <c r="X11" s="111"/>
      <c r="Y11" s="112"/>
      <c r="AA11" t="s">
        <v>47</v>
      </c>
    </row>
    <row r="12" spans="1:27" x14ac:dyDescent="0.25">
      <c r="A12" s="9"/>
      <c r="B12" s="91" t="s">
        <v>40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  <c r="Q12" s="85"/>
      <c r="R12" s="86"/>
      <c r="S12" s="86"/>
      <c r="T12" s="86"/>
      <c r="U12" s="87"/>
      <c r="V12" s="88" t="e">
        <f>Q12/Q22</f>
        <v>#DIV/0!</v>
      </c>
      <c r="W12" s="89"/>
      <c r="X12" s="89"/>
      <c r="Y12" s="90"/>
      <c r="AA12" t="s">
        <v>51</v>
      </c>
    </row>
    <row r="13" spans="1:27" x14ac:dyDescent="0.25">
      <c r="A13" s="5"/>
      <c r="B13" s="58" t="s">
        <v>29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  <c r="Q13" s="60"/>
      <c r="R13" s="61"/>
      <c r="S13" s="61"/>
      <c r="T13" s="61"/>
      <c r="U13" s="62"/>
      <c r="V13" s="63" t="e">
        <f>Q13/Q22</f>
        <v>#DIV/0!</v>
      </c>
      <c r="W13" s="64"/>
      <c r="X13" s="64"/>
      <c r="Y13" s="65"/>
      <c r="AA13" t="s">
        <v>50</v>
      </c>
    </row>
    <row r="14" spans="1:27" x14ac:dyDescent="0.25">
      <c r="A14" s="5"/>
      <c r="B14" s="58" t="s">
        <v>30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60"/>
      <c r="R14" s="61"/>
      <c r="S14" s="61"/>
      <c r="T14" s="61"/>
      <c r="U14" s="62"/>
      <c r="V14" s="63" t="e">
        <f>Q14/Q22</f>
        <v>#DIV/0!</v>
      </c>
      <c r="W14" s="64"/>
      <c r="X14" s="64"/>
      <c r="Y14" s="65"/>
      <c r="AA14" t="s">
        <v>49</v>
      </c>
    </row>
    <row r="15" spans="1:27" x14ac:dyDescent="0.25">
      <c r="A15" s="5"/>
      <c r="B15" s="58" t="s">
        <v>31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/>
      <c r="Q15" s="60"/>
      <c r="R15" s="61"/>
      <c r="S15" s="61"/>
      <c r="T15" s="61"/>
      <c r="U15" s="62"/>
      <c r="V15" s="63" t="e">
        <f>Q15/Q22</f>
        <v>#DIV/0!</v>
      </c>
      <c r="W15" s="64"/>
      <c r="X15" s="64"/>
      <c r="Y15" s="65"/>
      <c r="AA15" t="s">
        <v>27</v>
      </c>
    </row>
    <row r="16" spans="1:27" x14ac:dyDescent="0.25">
      <c r="A16" s="5"/>
      <c r="B16" s="58" t="s">
        <v>32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9"/>
      <c r="Q16" s="60"/>
      <c r="R16" s="61"/>
      <c r="S16" s="61"/>
      <c r="T16" s="61"/>
      <c r="U16" s="62"/>
      <c r="V16" s="63" t="e">
        <f>Q16/Q22</f>
        <v>#DIV/0!</v>
      </c>
      <c r="W16" s="64"/>
      <c r="X16" s="64"/>
      <c r="Y16" s="65"/>
    </row>
    <row r="17" spans="1:25" x14ac:dyDescent="0.25">
      <c r="A17" s="5"/>
      <c r="B17" s="58" t="s">
        <v>33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9"/>
      <c r="Q17" s="60"/>
      <c r="R17" s="61"/>
      <c r="S17" s="61"/>
      <c r="T17" s="61"/>
      <c r="U17" s="62"/>
      <c r="V17" s="63" t="e">
        <f>Q17/Q22</f>
        <v>#DIV/0!</v>
      </c>
      <c r="W17" s="64"/>
      <c r="X17" s="64"/>
      <c r="Y17" s="65"/>
    </row>
    <row r="18" spans="1:25" x14ac:dyDescent="0.25">
      <c r="A18" s="5"/>
      <c r="B18" s="58" t="s">
        <v>34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9"/>
      <c r="Q18" s="60"/>
      <c r="R18" s="61"/>
      <c r="S18" s="61"/>
      <c r="T18" s="61"/>
      <c r="U18" s="62"/>
      <c r="V18" s="63" t="e">
        <f>Q18/Q22</f>
        <v>#DIV/0!</v>
      </c>
      <c r="W18" s="64"/>
      <c r="X18" s="64"/>
      <c r="Y18" s="65"/>
    </row>
    <row r="19" spans="1:25" x14ac:dyDescent="0.25">
      <c r="A19" s="5"/>
      <c r="B19" s="58" t="s">
        <v>35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/>
      <c r="Q19" s="60"/>
      <c r="R19" s="61"/>
      <c r="S19" s="61"/>
      <c r="T19" s="61"/>
      <c r="U19" s="62"/>
      <c r="V19" s="63" t="e">
        <f>Q19/Q22</f>
        <v>#DIV/0!</v>
      </c>
      <c r="W19" s="64"/>
      <c r="X19" s="64"/>
      <c r="Y19" s="65"/>
    </row>
    <row r="20" spans="1:25" x14ac:dyDescent="0.25">
      <c r="A20" s="5"/>
      <c r="B20" s="58" t="s">
        <v>36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9"/>
      <c r="Q20" s="60"/>
      <c r="R20" s="61"/>
      <c r="S20" s="61"/>
      <c r="T20" s="61"/>
      <c r="U20" s="62"/>
      <c r="V20" s="63" t="e">
        <f>Q20/Q22</f>
        <v>#DIV/0!</v>
      </c>
      <c r="W20" s="64"/>
      <c r="X20" s="64"/>
      <c r="Y20" s="65"/>
    </row>
    <row r="21" spans="1:25" ht="15.75" thickBot="1" x14ac:dyDescent="0.3">
      <c r="A21" s="8"/>
      <c r="B21" s="48" t="s">
        <v>27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96"/>
      <c r="R21" s="97"/>
      <c r="S21" s="97"/>
      <c r="T21" s="97"/>
      <c r="U21" s="98"/>
      <c r="V21" s="53" t="e">
        <f>Q21/Q22</f>
        <v>#DIV/0!</v>
      </c>
      <c r="W21" s="54"/>
      <c r="X21" s="54"/>
      <c r="Y21" s="55"/>
    </row>
    <row r="22" spans="1:25" ht="15.75" thickBot="1" x14ac:dyDescent="0.3">
      <c r="A22" s="76" t="s">
        <v>60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79">
        <f>Q10+Q11</f>
        <v>0</v>
      </c>
      <c r="R22" s="80"/>
      <c r="S22" s="80"/>
      <c r="T22" s="80"/>
      <c r="U22" s="81"/>
      <c r="V22" s="82" t="e">
        <f>V10+V11</f>
        <v>#DIV/0!</v>
      </c>
      <c r="W22" s="83"/>
      <c r="X22" s="83"/>
      <c r="Y22" s="84"/>
    </row>
    <row r="23" spans="1:25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9"/>
      <c r="W23" s="19"/>
      <c r="X23" s="19"/>
      <c r="Y23" s="19"/>
    </row>
    <row r="24" spans="1:25" s="15" customFormat="1" ht="15.75" thickBot="1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3"/>
      <c r="S24" s="13"/>
      <c r="T24" s="13"/>
      <c r="U24" s="13"/>
      <c r="V24" s="14"/>
      <c r="W24" s="14"/>
      <c r="X24" s="14"/>
      <c r="Y24" s="14"/>
    </row>
    <row r="25" spans="1:25" x14ac:dyDescent="0.25">
      <c r="A25" s="113" t="s">
        <v>10</v>
      </c>
      <c r="B25" s="113"/>
      <c r="C25" s="113"/>
      <c r="D25" s="113"/>
      <c r="E25" s="113"/>
      <c r="F25" s="113"/>
      <c r="G25" s="113"/>
      <c r="H25" s="113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" customHeight="1" x14ac:dyDescent="0.25">
      <c r="A26" s="40" t="s">
        <v>90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  <c r="Q26" s="46" t="s">
        <v>20</v>
      </c>
      <c r="R26" s="46"/>
      <c r="S26" s="46"/>
      <c r="T26" s="46"/>
      <c r="U26" s="46"/>
      <c r="V26" s="46" t="s">
        <v>28</v>
      </c>
      <c r="W26" s="46"/>
      <c r="X26" s="46"/>
      <c r="Y26" s="46"/>
    </row>
    <row r="27" spans="1:25" ht="15.75" thickBot="1" x14ac:dyDescent="0.3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7"/>
      <c r="Q27" s="118"/>
      <c r="R27" s="118"/>
      <c r="S27" s="118"/>
      <c r="T27" s="118"/>
      <c r="U27" s="118"/>
      <c r="V27" s="118"/>
      <c r="W27" s="118"/>
      <c r="X27" s="118"/>
      <c r="Y27" s="118"/>
    </row>
    <row r="28" spans="1:25" ht="15.75" thickBot="1" x14ac:dyDescent="0.3">
      <c r="A28" s="104" t="s">
        <v>38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6"/>
      <c r="Q28" s="107"/>
      <c r="R28" s="108"/>
      <c r="S28" s="108"/>
      <c r="T28" s="108"/>
      <c r="U28" s="109"/>
      <c r="V28" s="110" t="e">
        <f>Q28/Q40</f>
        <v>#DIV/0!</v>
      </c>
      <c r="W28" s="111"/>
      <c r="X28" s="111"/>
      <c r="Y28" s="112"/>
    </row>
    <row r="29" spans="1:25" ht="15.75" thickBot="1" x14ac:dyDescent="0.3">
      <c r="A29" s="104" t="s">
        <v>57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6"/>
      <c r="Q29" s="119">
        <f>SUM(Q30:U39)</f>
        <v>0</v>
      </c>
      <c r="R29" s="120"/>
      <c r="S29" s="120"/>
      <c r="T29" s="120"/>
      <c r="U29" s="121"/>
      <c r="V29" s="110" t="e">
        <f>SUM(V30:Y39)</f>
        <v>#DIV/0!</v>
      </c>
      <c r="W29" s="111"/>
      <c r="X29" s="111"/>
      <c r="Y29" s="112"/>
    </row>
    <row r="30" spans="1:25" x14ac:dyDescent="0.25">
      <c r="A30" s="9"/>
      <c r="B30" s="91" t="s">
        <v>40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2"/>
      <c r="Q30" s="85"/>
      <c r="R30" s="86"/>
      <c r="S30" s="86"/>
      <c r="T30" s="86"/>
      <c r="U30" s="87"/>
      <c r="V30" s="88" t="e">
        <f>Q30/Q40</f>
        <v>#DIV/0!</v>
      </c>
      <c r="W30" s="89"/>
      <c r="X30" s="89"/>
      <c r="Y30" s="90"/>
    </row>
    <row r="31" spans="1:25" x14ac:dyDescent="0.25">
      <c r="A31" s="5"/>
      <c r="B31" s="58" t="s">
        <v>29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9"/>
      <c r="Q31" s="60"/>
      <c r="R31" s="61"/>
      <c r="S31" s="61"/>
      <c r="T31" s="61"/>
      <c r="U31" s="62"/>
      <c r="V31" s="63" t="e">
        <f>Q31/Q40</f>
        <v>#DIV/0!</v>
      </c>
      <c r="W31" s="64"/>
      <c r="X31" s="64"/>
      <c r="Y31" s="65"/>
    </row>
    <row r="32" spans="1:25" x14ac:dyDescent="0.25">
      <c r="A32" s="5"/>
      <c r="B32" s="58" t="s">
        <v>30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9"/>
      <c r="Q32" s="60"/>
      <c r="R32" s="61"/>
      <c r="S32" s="61"/>
      <c r="T32" s="61"/>
      <c r="U32" s="62"/>
      <c r="V32" s="63" t="e">
        <f>Q32/Q40</f>
        <v>#DIV/0!</v>
      </c>
      <c r="W32" s="64"/>
      <c r="X32" s="64"/>
      <c r="Y32" s="65"/>
    </row>
    <row r="33" spans="1:25" x14ac:dyDescent="0.25">
      <c r="A33" s="5"/>
      <c r="B33" s="58" t="s">
        <v>31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9"/>
      <c r="Q33" s="60"/>
      <c r="R33" s="61"/>
      <c r="S33" s="61"/>
      <c r="T33" s="61"/>
      <c r="U33" s="62"/>
      <c r="V33" s="63" t="e">
        <f>Q33/Q40</f>
        <v>#DIV/0!</v>
      </c>
      <c r="W33" s="64"/>
      <c r="X33" s="64"/>
      <c r="Y33" s="65"/>
    </row>
    <row r="34" spans="1:25" x14ac:dyDescent="0.25">
      <c r="A34" s="5"/>
      <c r="B34" s="58" t="s">
        <v>32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9"/>
      <c r="Q34" s="60"/>
      <c r="R34" s="61"/>
      <c r="S34" s="61"/>
      <c r="T34" s="61"/>
      <c r="U34" s="62"/>
      <c r="V34" s="63" t="e">
        <f>Q34/Q40</f>
        <v>#DIV/0!</v>
      </c>
      <c r="W34" s="64"/>
      <c r="X34" s="64"/>
      <c r="Y34" s="65"/>
    </row>
    <row r="35" spans="1:25" x14ac:dyDescent="0.25">
      <c r="A35" s="5"/>
      <c r="B35" s="58" t="s">
        <v>33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9"/>
      <c r="Q35" s="60"/>
      <c r="R35" s="61"/>
      <c r="S35" s="61"/>
      <c r="T35" s="61"/>
      <c r="U35" s="62"/>
      <c r="V35" s="63" t="e">
        <f>Q35/Q40</f>
        <v>#DIV/0!</v>
      </c>
      <c r="W35" s="64"/>
      <c r="X35" s="64"/>
      <c r="Y35" s="65"/>
    </row>
    <row r="36" spans="1:25" x14ac:dyDescent="0.25">
      <c r="A36" s="5"/>
      <c r="B36" s="58" t="s">
        <v>34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/>
      <c r="Q36" s="60"/>
      <c r="R36" s="61"/>
      <c r="S36" s="61"/>
      <c r="T36" s="61"/>
      <c r="U36" s="62"/>
      <c r="V36" s="63" t="e">
        <f>Q36/Q40</f>
        <v>#DIV/0!</v>
      </c>
      <c r="W36" s="64"/>
      <c r="X36" s="64"/>
      <c r="Y36" s="65"/>
    </row>
    <row r="37" spans="1:25" x14ac:dyDescent="0.25">
      <c r="A37" s="5"/>
      <c r="B37" s="58" t="s">
        <v>35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9"/>
      <c r="Q37" s="60"/>
      <c r="R37" s="61"/>
      <c r="S37" s="61"/>
      <c r="T37" s="61"/>
      <c r="U37" s="62"/>
      <c r="V37" s="63" t="e">
        <f>Q37/Q40</f>
        <v>#DIV/0!</v>
      </c>
      <c r="W37" s="64"/>
      <c r="X37" s="64"/>
      <c r="Y37" s="65"/>
    </row>
    <row r="38" spans="1:25" x14ac:dyDescent="0.25">
      <c r="A38" s="5"/>
      <c r="B38" s="58" t="s">
        <v>36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9"/>
      <c r="Q38" s="60"/>
      <c r="R38" s="61"/>
      <c r="S38" s="61"/>
      <c r="T38" s="61"/>
      <c r="U38" s="62"/>
      <c r="V38" s="63" t="e">
        <f>Q38/Q40</f>
        <v>#DIV/0!</v>
      </c>
      <c r="W38" s="64"/>
      <c r="X38" s="64"/>
      <c r="Y38" s="65"/>
    </row>
    <row r="39" spans="1:25" ht="15.75" thickBot="1" x14ac:dyDescent="0.3">
      <c r="A39" s="8"/>
      <c r="B39" s="48" t="s">
        <v>27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  <c r="Q39" s="96"/>
      <c r="R39" s="97"/>
      <c r="S39" s="97"/>
      <c r="T39" s="97"/>
      <c r="U39" s="98"/>
      <c r="V39" s="53" t="e">
        <f>Q39/Q40</f>
        <v>#DIV/0!</v>
      </c>
      <c r="W39" s="54"/>
      <c r="X39" s="54"/>
      <c r="Y39" s="55"/>
    </row>
    <row r="40" spans="1:25" ht="15.75" thickBot="1" x14ac:dyDescent="0.3">
      <c r="A40" s="76" t="s">
        <v>60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79">
        <f>Q28+Q29</f>
        <v>0</v>
      </c>
      <c r="R40" s="80"/>
      <c r="S40" s="80"/>
      <c r="T40" s="80"/>
      <c r="U40" s="81"/>
      <c r="V40" s="82" t="e">
        <f>V28+V29</f>
        <v>#DIV/0!</v>
      </c>
      <c r="W40" s="83"/>
      <c r="X40" s="83"/>
      <c r="Y40" s="84"/>
    </row>
    <row r="41" spans="1:25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/>
      <c r="R41" s="18"/>
      <c r="S41" s="18"/>
      <c r="T41" s="18"/>
      <c r="U41" s="18"/>
      <c r="V41" s="19"/>
      <c r="W41" s="19"/>
      <c r="X41" s="19"/>
      <c r="Y41" s="19"/>
    </row>
    <row r="42" spans="1:25" s="15" customFormat="1" ht="15.75" thickBo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  <c r="R42" s="13"/>
      <c r="S42" s="13"/>
      <c r="T42" s="13"/>
      <c r="U42" s="13"/>
      <c r="V42" s="14"/>
      <c r="W42" s="14"/>
      <c r="X42" s="14"/>
      <c r="Y42" s="14"/>
    </row>
    <row r="43" spans="1:25" ht="15.75" thickBot="1" x14ac:dyDescent="0.3">
      <c r="A43" s="122" t="s">
        <v>9</v>
      </c>
      <c r="B43" s="122"/>
      <c r="C43" s="122"/>
      <c r="D43" s="122"/>
      <c r="E43" s="122"/>
      <c r="F43" s="122"/>
      <c r="G43" s="122"/>
      <c r="H43" s="122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</row>
    <row r="44" spans="1:25" ht="15.75" customHeight="1" thickBot="1" x14ac:dyDescent="0.3">
      <c r="A44" s="40" t="s">
        <v>90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2"/>
      <c r="Q44" s="124" t="s">
        <v>20</v>
      </c>
      <c r="R44" s="124"/>
      <c r="S44" s="124"/>
      <c r="T44" s="124"/>
      <c r="U44" s="124"/>
      <c r="V44" s="124" t="s">
        <v>28</v>
      </c>
      <c r="W44" s="124"/>
      <c r="X44" s="124"/>
      <c r="Y44" s="124"/>
    </row>
    <row r="45" spans="1:25" ht="15.75" thickBot="1" x14ac:dyDescent="0.3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5"/>
      <c r="Q45" s="124"/>
      <c r="R45" s="124"/>
      <c r="S45" s="124"/>
      <c r="T45" s="124"/>
      <c r="U45" s="124"/>
      <c r="V45" s="124"/>
      <c r="W45" s="124"/>
      <c r="X45" s="124"/>
      <c r="Y45" s="124"/>
    </row>
    <row r="46" spans="1:25" ht="15.75" thickBot="1" x14ac:dyDescent="0.3">
      <c r="A46" s="67" t="s">
        <v>38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9"/>
      <c r="Q46" s="125"/>
      <c r="R46" s="126"/>
      <c r="S46" s="126"/>
      <c r="T46" s="126"/>
      <c r="U46" s="127"/>
      <c r="V46" s="73" t="e">
        <f>Q46/Q58</f>
        <v>#DIV/0!</v>
      </c>
      <c r="W46" s="74"/>
      <c r="X46" s="74"/>
      <c r="Y46" s="75"/>
    </row>
    <row r="47" spans="1:25" ht="15.75" thickBot="1" x14ac:dyDescent="0.3">
      <c r="A47" s="67" t="s">
        <v>57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9"/>
      <c r="Q47" s="70">
        <f>SUM(Q48:U57)</f>
        <v>0</v>
      </c>
      <c r="R47" s="71"/>
      <c r="S47" s="71"/>
      <c r="T47" s="71"/>
      <c r="U47" s="72"/>
      <c r="V47" s="73" t="e">
        <f>SUM(V48:Y57)</f>
        <v>#DIV/0!</v>
      </c>
      <c r="W47" s="74"/>
      <c r="X47" s="74"/>
      <c r="Y47" s="75"/>
    </row>
    <row r="48" spans="1:25" x14ac:dyDescent="0.25">
      <c r="A48" s="9"/>
      <c r="B48" s="91" t="s">
        <v>40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2"/>
      <c r="Q48" s="85"/>
      <c r="R48" s="86"/>
      <c r="S48" s="86"/>
      <c r="T48" s="86"/>
      <c r="U48" s="87"/>
      <c r="V48" s="88" t="e">
        <f>Q48/Q58</f>
        <v>#DIV/0!</v>
      </c>
      <c r="W48" s="89"/>
      <c r="X48" s="89"/>
      <c r="Y48" s="90"/>
    </row>
    <row r="49" spans="1:25" x14ac:dyDescent="0.25">
      <c r="A49" s="5"/>
      <c r="B49" s="58" t="s">
        <v>29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9"/>
      <c r="Q49" s="60"/>
      <c r="R49" s="61"/>
      <c r="S49" s="61"/>
      <c r="T49" s="61"/>
      <c r="U49" s="62"/>
      <c r="V49" s="63" t="e">
        <f>Q49/Q58</f>
        <v>#DIV/0!</v>
      </c>
      <c r="W49" s="64"/>
      <c r="X49" s="64"/>
      <c r="Y49" s="65"/>
    </row>
    <row r="50" spans="1:25" x14ac:dyDescent="0.25">
      <c r="A50" s="5"/>
      <c r="B50" s="58" t="s">
        <v>30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9"/>
      <c r="Q50" s="60"/>
      <c r="R50" s="61"/>
      <c r="S50" s="61"/>
      <c r="T50" s="61"/>
      <c r="U50" s="62"/>
      <c r="V50" s="63" t="e">
        <f>Q50/Q58</f>
        <v>#DIV/0!</v>
      </c>
      <c r="W50" s="64"/>
      <c r="X50" s="64"/>
      <c r="Y50" s="65"/>
    </row>
    <row r="51" spans="1:25" x14ac:dyDescent="0.25">
      <c r="A51" s="5"/>
      <c r="B51" s="58" t="s">
        <v>31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9"/>
      <c r="Q51" s="60"/>
      <c r="R51" s="61"/>
      <c r="S51" s="61"/>
      <c r="T51" s="61"/>
      <c r="U51" s="62"/>
      <c r="V51" s="63" t="e">
        <f>Q51/Q58</f>
        <v>#DIV/0!</v>
      </c>
      <c r="W51" s="64"/>
      <c r="X51" s="64"/>
      <c r="Y51" s="65"/>
    </row>
    <row r="52" spans="1:25" x14ac:dyDescent="0.25">
      <c r="A52" s="5"/>
      <c r="B52" s="58" t="s">
        <v>32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9"/>
      <c r="Q52" s="60"/>
      <c r="R52" s="61"/>
      <c r="S52" s="61"/>
      <c r="T52" s="61"/>
      <c r="U52" s="62"/>
      <c r="V52" s="63" t="e">
        <f>Q52/Q58</f>
        <v>#DIV/0!</v>
      </c>
      <c r="W52" s="64"/>
      <c r="X52" s="64"/>
      <c r="Y52" s="65"/>
    </row>
    <row r="53" spans="1:25" x14ac:dyDescent="0.25">
      <c r="A53" s="5"/>
      <c r="B53" s="58" t="s">
        <v>33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9"/>
      <c r="Q53" s="60"/>
      <c r="R53" s="61"/>
      <c r="S53" s="61"/>
      <c r="T53" s="61"/>
      <c r="U53" s="62"/>
      <c r="V53" s="63" t="e">
        <f>Q53/Q58</f>
        <v>#DIV/0!</v>
      </c>
      <c r="W53" s="64"/>
      <c r="X53" s="64"/>
      <c r="Y53" s="65"/>
    </row>
    <row r="54" spans="1:25" x14ac:dyDescent="0.25">
      <c r="A54" s="5"/>
      <c r="B54" s="58" t="s">
        <v>34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9"/>
      <c r="Q54" s="60"/>
      <c r="R54" s="61"/>
      <c r="S54" s="61"/>
      <c r="T54" s="61"/>
      <c r="U54" s="62"/>
      <c r="V54" s="63" t="e">
        <f>Q54/Q58</f>
        <v>#DIV/0!</v>
      </c>
      <c r="W54" s="64"/>
      <c r="X54" s="64"/>
      <c r="Y54" s="65"/>
    </row>
    <row r="55" spans="1:25" x14ac:dyDescent="0.25">
      <c r="A55" s="5"/>
      <c r="B55" s="58" t="s">
        <v>35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9"/>
      <c r="Q55" s="60"/>
      <c r="R55" s="61"/>
      <c r="S55" s="61"/>
      <c r="T55" s="61"/>
      <c r="U55" s="62"/>
      <c r="V55" s="63" t="e">
        <f>Q55/Q58</f>
        <v>#DIV/0!</v>
      </c>
      <c r="W55" s="64"/>
      <c r="X55" s="64"/>
      <c r="Y55" s="65"/>
    </row>
    <row r="56" spans="1:25" x14ac:dyDescent="0.25">
      <c r="A56" s="5"/>
      <c r="B56" s="58" t="s">
        <v>36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9"/>
      <c r="Q56" s="60"/>
      <c r="R56" s="61"/>
      <c r="S56" s="61"/>
      <c r="T56" s="61"/>
      <c r="U56" s="62"/>
      <c r="V56" s="63" t="e">
        <f>Q56/Q58</f>
        <v>#DIV/0!</v>
      </c>
      <c r="W56" s="64"/>
      <c r="X56" s="64"/>
      <c r="Y56" s="65"/>
    </row>
    <row r="57" spans="1:25" ht="15.75" thickBot="1" x14ac:dyDescent="0.3">
      <c r="A57" s="8"/>
      <c r="B57" s="48" t="s">
        <v>27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  <c r="Q57" s="96"/>
      <c r="R57" s="97"/>
      <c r="S57" s="97"/>
      <c r="T57" s="97"/>
      <c r="U57" s="98"/>
      <c r="V57" s="53" t="e">
        <f>Q57/Q58</f>
        <v>#DIV/0!</v>
      </c>
      <c r="W57" s="54"/>
      <c r="X57" s="54"/>
      <c r="Y57" s="55"/>
    </row>
    <row r="58" spans="1:25" ht="15.75" thickBot="1" x14ac:dyDescent="0.3">
      <c r="A58" s="76" t="s">
        <v>60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Q58" s="79">
        <f>Q46+Q47</f>
        <v>0</v>
      </c>
      <c r="R58" s="80"/>
      <c r="S58" s="80"/>
      <c r="T58" s="80"/>
      <c r="U58" s="81"/>
      <c r="V58" s="82" t="e">
        <f>V46+V47</f>
        <v>#DIV/0!</v>
      </c>
      <c r="W58" s="83"/>
      <c r="X58" s="83"/>
      <c r="Y58" s="84"/>
    </row>
    <row r="59" spans="1:25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8"/>
      <c r="R59" s="18"/>
      <c r="S59" s="18"/>
      <c r="T59" s="18"/>
      <c r="U59" s="18"/>
      <c r="V59" s="19"/>
      <c r="W59" s="19"/>
      <c r="X59" s="19"/>
      <c r="Y59" s="19"/>
    </row>
    <row r="60" spans="1:25" s="15" customFormat="1" ht="15.75" thickBo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3"/>
      <c r="R60" s="13"/>
      <c r="S60" s="13"/>
      <c r="T60" s="13"/>
      <c r="U60" s="13"/>
      <c r="V60" s="14"/>
      <c r="W60" s="14"/>
      <c r="X60" s="14"/>
      <c r="Y60" s="14"/>
    </row>
    <row r="61" spans="1:25" x14ac:dyDescent="0.25">
      <c r="A61" s="113" t="s">
        <v>8</v>
      </c>
      <c r="B61" s="113"/>
      <c r="C61" s="113"/>
      <c r="D61" s="113"/>
      <c r="E61" s="113"/>
      <c r="F61" s="113"/>
      <c r="G61" s="113"/>
      <c r="H61" s="113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</row>
    <row r="62" spans="1:25" ht="15" customHeight="1" x14ac:dyDescent="0.25">
      <c r="A62" s="40" t="s">
        <v>90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2"/>
      <c r="Q62" s="46" t="s">
        <v>20</v>
      </c>
      <c r="R62" s="46"/>
      <c r="S62" s="46"/>
      <c r="T62" s="46"/>
      <c r="U62" s="46"/>
      <c r="V62" s="46" t="s">
        <v>28</v>
      </c>
      <c r="W62" s="46"/>
      <c r="X62" s="46"/>
      <c r="Y62" s="46"/>
    </row>
    <row r="63" spans="1:25" ht="15.75" thickBot="1" x14ac:dyDescent="0.3">
      <c r="A63" s="11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7"/>
      <c r="Q63" s="118"/>
      <c r="R63" s="118"/>
      <c r="S63" s="118"/>
      <c r="T63" s="118"/>
      <c r="U63" s="118"/>
      <c r="V63" s="118"/>
      <c r="W63" s="118"/>
      <c r="X63" s="118"/>
      <c r="Y63" s="118"/>
    </row>
    <row r="64" spans="1:25" ht="15.75" thickBot="1" x14ac:dyDescent="0.3">
      <c r="A64" s="67" t="s">
        <v>38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9"/>
      <c r="Q64" s="125"/>
      <c r="R64" s="126"/>
      <c r="S64" s="126"/>
      <c r="T64" s="126"/>
      <c r="U64" s="127"/>
      <c r="V64" s="73" t="e">
        <f>Q64/Q76</f>
        <v>#DIV/0!</v>
      </c>
      <c r="W64" s="74"/>
      <c r="X64" s="74"/>
      <c r="Y64" s="75"/>
    </row>
    <row r="65" spans="1:25" ht="15.75" thickBot="1" x14ac:dyDescent="0.3">
      <c r="A65" s="67" t="s">
        <v>57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9"/>
      <c r="Q65" s="70">
        <f>SUM(Q66:U75)</f>
        <v>0</v>
      </c>
      <c r="R65" s="71"/>
      <c r="S65" s="71"/>
      <c r="T65" s="71"/>
      <c r="U65" s="72"/>
      <c r="V65" s="73" t="e">
        <f>SUM(V66:Y75)</f>
        <v>#DIV/0!</v>
      </c>
      <c r="W65" s="74"/>
      <c r="X65" s="74"/>
      <c r="Y65" s="75"/>
    </row>
    <row r="66" spans="1:25" x14ac:dyDescent="0.25">
      <c r="A66" s="9"/>
      <c r="B66" s="91" t="s">
        <v>40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2"/>
      <c r="Q66" s="85"/>
      <c r="R66" s="86"/>
      <c r="S66" s="86"/>
      <c r="T66" s="86"/>
      <c r="U66" s="87"/>
      <c r="V66" s="88" t="e">
        <f>Q66/Q76</f>
        <v>#DIV/0!</v>
      </c>
      <c r="W66" s="89"/>
      <c r="X66" s="89"/>
      <c r="Y66" s="90"/>
    </row>
    <row r="67" spans="1:25" x14ac:dyDescent="0.25">
      <c r="A67" s="5"/>
      <c r="B67" s="58" t="s">
        <v>29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9"/>
      <c r="Q67" s="60"/>
      <c r="R67" s="61"/>
      <c r="S67" s="61"/>
      <c r="T67" s="61"/>
      <c r="U67" s="62"/>
      <c r="V67" s="63" t="e">
        <f>Q67/Q76</f>
        <v>#DIV/0!</v>
      </c>
      <c r="W67" s="64"/>
      <c r="X67" s="64"/>
      <c r="Y67" s="65"/>
    </row>
    <row r="68" spans="1:25" x14ac:dyDescent="0.25">
      <c r="A68" s="5"/>
      <c r="B68" s="58" t="s">
        <v>30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9"/>
      <c r="Q68" s="60"/>
      <c r="R68" s="61"/>
      <c r="S68" s="61"/>
      <c r="T68" s="61"/>
      <c r="U68" s="62"/>
      <c r="V68" s="63" t="e">
        <f>Q68/Q76</f>
        <v>#DIV/0!</v>
      </c>
      <c r="W68" s="64"/>
      <c r="X68" s="64"/>
      <c r="Y68" s="65"/>
    </row>
    <row r="69" spans="1:25" x14ac:dyDescent="0.25">
      <c r="A69" s="5"/>
      <c r="B69" s="58" t="s">
        <v>31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9"/>
      <c r="Q69" s="60"/>
      <c r="R69" s="61"/>
      <c r="S69" s="61"/>
      <c r="T69" s="61"/>
      <c r="U69" s="62"/>
      <c r="V69" s="63" t="e">
        <f>Q69/Q76</f>
        <v>#DIV/0!</v>
      </c>
      <c r="W69" s="64"/>
      <c r="X69" s="64"/>
      <c r="Y69" s="65"/>
    </row>
    <row r="70" spans="1:25" x14ac:dyDescent="0.25">
      <c r="A70" s="5"/>
      <c r="B70" s="58" t="s">
        <v>32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9"/>
      <c r="Q70" s="60"/>
      <c r="R70" s="61"/>
      <c r="S70" s="61"/>
      <c r="T70" s="61"/>
      <c r="U70" s="62"/>
      <c r="V70" s="63" t="e">
        <f>Q70/Q76</f>
        <v>#DIV/0!</v>
      </c>
      <c r="W70" s="64"/>
      <c r="X70" s="64"/>
      <c r="Y70" s="65"/>
    </row>
    <row r="71" spans="1:25" x14ac:dyDescent="0.25">
      <c r="A71" s="5"/>
      <c r="B71" s="58" t="s">
        <v>33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9"/>
      <c r="Q71" s="60"/>
      <c r="R71" s="61"/>
      <c r="S71" s="61"/>
      <c r="T71" s="61"/>
      <c r="U71" s="62"/>
      <c r="V71" s="63" t="e">
        <f>Q71/Q76</f>
        <v>#DIV/0!</v>
      </c>
      <c r="W71" s="64"/>
      <c r="X71" s="64"/>
      <c r="Y71" s="65"/>
    </row>
    <row r="72" spans="1:25" x14ac:dyDescent="0.25">
      <c r="A72" s="5"/>
      <c r="B72" s="58" t="s">
        <v>34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9"/>
      <c r="Q72" s="60"/>
      <c r="R72" s="61"/>
      <c r="S72" s="61"/>
      <c r="T72" s="61"/>
      <c r="U72" s="62"/>
      <c r="V72" s="63" t="e">
        <f>Q72/Q76</f>
        <v>#DIV/0!</v>
      </c>
      <c r="W72" s="64"/>
      <c r="X72" s="64"/>
      <c r="Y72" s="65"/>
    </row>
    <row r="73" spans="1:25" x14ac:dyDescent="0.25">
      <c r="A73" s="5"/>
      <c r="B73" s="58" t="s">
        <v>35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9"/>
      <c r="Q73" s="60"/>
      <c r="R73" s="61"/>
      <c r="S73" s="61"/>
      <c r="T73" s="61"/>
      <c r="U73" s="62"/>
      <c r="V73" s="63" t="e">
        <f>Q73/Q76</f>
        <v>#DIV/0!</v>
      </c>
      <c r="W73" s="64"/>
      <c r="X73" s="64"/>
      <c r="Y73" s="65"/>
    </row>
    <row r="74" spans="1:25" x14ac:dyDescent="0.25">
      <c r="A74" s="5"/>
      <c r="B74" s="58" t="s">
        <v>36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9"/>
      <c r="Q74" s="60"/>
      <c r="R74" s="61"/>
      <c r="S74" s="61"/>
      <c r="T74" s="61"/>
      <c r="U74" s="62"/>
      <c r="V74" s="63" t="e">
        <f>Q74/Q76</f>
        <v>#DIV/0!</v>
      </c>
      <c r="W74" s="64"/>
      <c r="X74" s="64"/>
      <c r="Y74" s="65"/>
    </row>
    <row r="75" spans="1:25" ht="15.75" thickBot="1" x14ac:dyDescent="0.3">
      <c r="A75" s="8"/>
      <c r="B75" s="48" t="s">
        <v>27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9"/>
      <c r="Q75" s="96"/>
      <c r="R75" s="97"/>
      <c r="S75" s="97"/>
      <c r="T75" s="97"/>
      <c r="U75" s="98"/>
      <c r="V75" s="53" t="e">
        <f>Q75/Q76</f>
        <v>#DIV/0!</v>
      </c>
      <c r="W75" s="54"/>
      <c r="X75" s="54"/>
      <c r="Y75" s="55"/>
    </row>
    <row r="76" spans="1:25" ht="15.75" thickBot="1" x14ac:dyDescent="0.3">
      <c r="A76" s="76" t="s">
        <v>60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8"/>
      <c r="Q76" s="79">
        <f>Q64+Q65</f>
        <v>0</v>
      </c>
      <c r="R76" s="80"/>
      <c r="S76" s="80"/>
      <c r="T76" s="80"/>
      <c r="U76" s="81"/>
      <c r="V76" s="82" t="e">
        <f>V64+V65</f>
        <v>#DIV/0!</v>
      </c>
      <c r="W76" s="83"/>
      <c r="X76" s="83"/>
      <c r="Y76" s="84"/>
    </row>
    <row r="77" spans="1:25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1"/>
      <c r="R77" s="31"/>
      <c r="S77" s="31"/>
      <c r="T77" s="31"/>
      <c r="U77" s="31"/>
      <c r="V77" s="32"/>
      <c r="W77" s="32"/>
      <c r="X77" s="32"/>
      <c r="Y77" s="32"/>
    </row>
    <row r="78" spans="1:25" x14ac:dyDescent="0.25">
      <c r="A78" s="30"/>
      <c r="B78" s="30"/>
      <c r="C78" s="30"/>
      <c r="D78" s="30"/>
      <c r="E78" s="30"/>
      <c r="F78" s="30"/>
      <c r="G78" s="30"/>
      <c r="H78" s="30"/>
      <c r="I78" s="30" t="s">
        <v>78</v>
      </c>
      <c r="J78" s="30"/>
      <c r="K78" s="30"/>
      <c r="L78" s="30"/>
      <c r="M78" s="30"/>
      <c r="N78" s="30"/>
      <c r="O78" s="30"/>
      <c r="P78" s="30"/>
      <c r="Q78" s="31"/>
      <c r="R78" s="31"/>
      <c r="S78" s="31"/>
      <c r="T78" s="31"/>
      <c r="U78" s="31"/>
      <c r="V78" s="32"/>
      <c r="W78" s="32"/>
      <c r="X78" s="32"/>
      <c r="Y78" s="32"/>
    </row>
    <row r="79" spans="1:25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8"/>
      <c r="R79" s="18"/>
      <c r="S79" s="18"/>
      <c r="T79" s="18"/>
      <c r="U79" s="18"/>
      <c r="V79" s="19"/>
      <c r="W79" s="19"/>
      <c r="X79" s="19"/>
      <c r="Y79" s="19"/>
    </row>
    <row r="80" spans="1:25" s="15" customForma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3"/>
      <c r="R80" s="13"/>
      <c r="S80" s="13"/>
      <c r="T80" s="13"/>
      <c r="U80" s="13"/>
      <c r="V80" s="14"/>
      <c r="W80" s="14"/>
      <c r="X80" s="14"/>
      <c r="Y80" s="14"/>
    </row>
    <row r="81" spans="1:25" ht="1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46" t="s">
        <v>20</v>
      </c>
      <c r="R81" s="46"/>
      <c r="S81" s="46"/>
      <c r="T81" s="46"/>
      <c r="U81" s="46"/>
      <c r="V81" s="46" t="s">
        <v>28</v>
      </c>
      <c r="W81" s="46"/>
      <c r="X81" s="46"/>
      <c r="Y81" s="46"/>
    </row>
    <row r="82" spans="1:2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46"/>
      <c r="R82" s="46"/>
      <c r="S82" s="46"/>
      <c r="T82" s="46"/>
      <c r="U82" s="46"/>
      <c r="V82" s="46"/>
      <c r="W82" s="46"/>
      <c r="X82" s="46"/>
      <c r="Y82" s="46"/>
    </row>
    <row r="83" spans="1:25" ht="15.75" thickBot="1" x14ac:dyDescent="0.3">
      <c r="A83" s="149" t="s">
        <v>58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1">
        <f t="shared" ref="Q83:Q94" si="0">Q10+Q28+Q46+Q64</f>
        <v>0</v>
      </c>
      <c r="R83" s="152"/>
      <c r="S83" s="152"/>
      <c r="T83" s="152"/>
      <c r="U83" s="153"/>
      <c r="V83" s="154" t="e">
        <f>Q83/Q95</f>
        <v>#DIV/0!</v>
      </c>
      <c r="W83" s="154"/>
      <c r="X83" s="154"/>
      <c r="Y83" s="155"/>
    </row>
    <row r="84" spans="1:25" ht="15.75" thickBot="1" x14ac:dyDescent="0.3">
      <c r="A84" s="76" t="s">
        <v>59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146">
        <f t="shared" si="0"/>
        <v>0</v>
      </c>
      <c r="R84" s="147"/>
      <c r="S84" s="147"/>
      <c r="T84" s="147"/>
      <c r="U84" s="156"/>
      <c r="V84" s="83" t="e">
        <f>Q84/Q95</f>
        <v>#DIV/0!</v>
      </c>
      <c r="W84" s="83"/>
      <c r="X84" s="83"/>
      <c r="Y84" s="84"/>
    </row>
    <row r="85" spans="1:25" s="7" customFormat="1" x14ac:dyDescent="0.25">
      <c r="A85" s="11"/>
      <c r="B85" s="162" t="s">
        <v>40</v>
      </c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3"/>
      <c r="Q85" s="128">
        <f t="shared" si="0"/>
        <v>0</v>
      </c>
      <c r="R85" s="129"/>
      <c r="S85" s="129"/>
      <c r="T85" s="129"/>
      <c r="U85" s="130"/>
      <c r="V85" s="131" t="e">
        <f>Q85/Q95</f>
        <v>#DIV/0!</v>
      </c>
      <c r="W85" s="132"/>
      <c r="X85" s="132"/>
      <c r="Y85" s="133"/>
    </row>
    <row r="86" spans="1:25" s="7" customFormat="1" x14ac:dyDescent="0.25">
      <c r="A86" s="11"/>
      <c r="B86" s="58" t="s">
        <v>29</v>
      </c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9"/>
      <c r="Q86" s="134">
        <f t="shared" si="0"/>
        <v>0</v>
      </c>
      <c r="R86" s="135"/>
      <c r="S86" s="135"/>
      <c r="T86" s="135"/>
      <c r="U86" s="136"/>
      <c r="V86" s="137" t="e">
        <f>Q86/Q95</f>
        <v>#DIV/0!</v>
      </c>
      <c r="W86" s="138"/>
      <c r="X86" s="138"/>
      <c r="Y86" s="139"/>
    </row>
    <row r="87" spans="1:25" s="7" customFormat="1" x14ac:dyDescent="0.25">
      <c r="A87" s="11"/>
      <c r="B87" s="58" t="s">
        <v>30</v>
      </c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9"/>
      <c r="Q87" s="134">
        <f t="shared" si="0"/>
        <v>0</v>
      </c>
      <c r="R87" s="135"/>
      <c r="S87" s="135"/>
      <c r="T87" s="135"/>
      <c r="U87" s="136"/>
      <c r="V87" s="137" t="e">
        <f>Q87/Q95</f>
        <v>#DIV/0!</v>
      </c>
      <c r="W87" s="138"/>
      <c r="X87" s="138"/>
      <c r="Y87" s="139"/>
    </row>
    <row r="88" spans="1:25" s="7" customFormat="1" x14ac:dyDescent="0.25">
      <c r="A88" s="11"/>
      <c r="B88" s="58" t="s">
        <v>31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9"/>
      <c r="Q88" s="134">
        <f t="shared" si="0"/>
        <v>0</v>
      </c>
      <c r="R88" s="135"/>
      <c r="S88" s="135"/>
      <c r="T88" s="135"/>
      <c r="U88" s="136"/>
      <c r="V88" s="137" t="e">
        <f>Q88/Q95</f>
        <v>#DIV/0!</v>
      </c>
      <c r="W88" s="138"/>
      <c r="X88" s="138"/>
      <c r="Y88" s="139"/>
    </row>
    <row r="89" spans="1:25" s="7" customFormat="1" x14ac:dyDescent="0.25">
      <c r="A89" s="11"/>
      <c r="B89" s="58" t="s">
        <v>32</v>
      </c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9"/>
      <c r="Q89" s="134">
        <f t="shared" si="0"/>
        <v>0</v>
      </c>
      <c r="R89" s="135"/>
      <c r="S89" s="135"/>
      <c r="T89" s="135"/>
      <c r="U89" s="136"/>
      <c r="V89" s="137" t="e">
        <f>Q89/Q95</f>
        <v>#DIV/0!</v>
      </c>
      <c r="W89" s="138"/>
      <c r="X89" s="138"/>
      <c r="Y89" s="139"/>
    </row>
    <row r="90" spans="1:25" s="7" customFormat="1" x14ac:dyDescent="0.25">
      <c r="A90" s="11"/>
      <c r="B90" s="58" t="s">
        <v>33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9"/>
      <c r="Q90" s="134">
        <f t="shared" si="0"/>
        <v>0</v>
      </c>
      <c r="R90" s="135"/>
      <c r="S90" s="135"/>
      <c r="T90" s="135"/>
      <c r="U90" s="136"/>
      <c r="V90" s="137" t="e">
        <f>Q90/Q95</f>
        <v>#DIV/0!</v>
      </c>
      <c r="W90" s="138"/>
      <c r="X90" s="138"/>
      <c r="Y90" s="139"/>
    </row>
    <row r="91" spans="1:25" s="7" customFormat="1" x14ac:dyDescent="0.25">
      <c r="A91" s="11"/>
      <c r="B91" s="58" t="s">
        <v>34</v>
      </c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9"/>
      <c r="Q91" s="134">
        <f t="shared" si="0"/>
        <v>0</v>
      </c>
      <c r="R91" s="135"/>
      <c r="S91" s="135"/>
      <c r="T91" s="135"/>
      <c r="U91" s="136"/>
      <c r="V91" s="137" t="e">
        <f>Q91/Q95</f>
        <v>#DIV/0!</v>
      </c>
      <c r="W91" s="138"/>
      <c r="X91" s="138"/>
      <c r="Y91" s="139"/>
    </row>
    <row r="92" spans="1:25" s="7" customFormat="1" x14ac:dyDescent="0.25">
      <c r="A92" s="11"/>
      <c r="B92" s="58" t="s">
        <v>35</v>
      </c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9"/>
      <c r="Q92" s="134">
        <f t="shared" si="0"/>
        <v>0</v>
      </c>
      <c r="R92" s="135"/>
      <c r="S92" s="135"/>
      <c r="T92" s="135"/>
      <c r="U92" s="136"/>
      <c r="V92" s="137" t="e">
        <f>Q92/Q95</f>
        <v>#DIV/0!</v>
      </c>
      <c r="W92" s="138"/>
      <c r="X92" s="138"/>
      <c r="Y92" s="139"/>
    </row>
    <row r="93" spans="1:25" s="7" customFormat="1" x14ac:dyDescent="0.25">
      <c r="A93" s="11"/>
      <c r="B93" s="58" t="s">
        <v>36</v>
      </c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9"/>
      <c r="Q93" s="134">
        <f t="shared" si="0"/>
        <v>0</v>
      </c>
      <c r="R93" s="135"/>
      <c r="S93" s="135"/>
      <c r="T93" s="135"/>
      <c r="U93" s="136"/>
      <c r="V93" s="137" t="e">
        <f>Q93/Q95</f>
        <v>#DIV/0!</v>
      </c>
      <c r="W93" s="138"/>
      <c r="X93" s="138"/>
      <c r="Y93" s="139"/>
    </row>
    <row r="94" spans="1:25" s="7" customFormat="1" ht="15.75" thickBot="1" x14ac:dyDescent="0.3">
      <c r="A94" s="10"/>
      <c r="B94" s="48" t="s">
        <v>27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9"/>
      <c r="Q94" s="140">
        <f t="shared" si="0"/>
        <v>0</v>
      </c>
      <c r="R94" s="141"/>
      <c r="S94" s="141"/>
      <c r="T94" s="141"/>
      <c r="U94" s="142"/>
      <c r="V94" s="143" t="e">
        <f>Q94/Q95</f>
        <v>#DIV/0!</v>
      </c>
      <c r="W94" s="144"/>
      <c r="X94" s="144"/>
      <c r="Y94" s="145"/>
    </row>
    <row r="95" spans="1:25" ht="15.75" thickBot="1" x14ac:dyDescent="0.3">
      <c r="A95" s="76" t="s">
        <v>61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8"/>
      <c r="Q95" s="157">
        <f>SUM(Q83:U84)</f>
        <v>0</v>
      </c>
      <c r="R95" s="158"/>
      <c r="S95" s="158"/>
      <c r="T95" s="158"/>
      <c r="U95" s="159"/>
      <c r="V95" s="160" t="e">
        <f>V83+V84</f>
        <v>#DIV/0!</v>
      </c>
      <c r="W95" s="160"/>
      <c r="X95" s="160"/>
      <c r="Y95" s="161"/>
    </row>
    <row r="96" spans="1:25" ht="15.75" thickBot="1" x14ac:dyDescent="0.3">
      <c r="A96" s="102" t="s">
        <v>62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8"/>
      <c r="Q96" s="146" t="e">
        <f>#REF!+#REF!+#REF!+#REF!</f>
        <v>#REF!</v>
      </c>
      <c r="R96" s="147"/>
      <c r="S96" s="147"/>
      <c r="T96" s="147"/>
      <c r="U96" s="148"/>
      <c r="V96" s="16"/>
      <c r="W96" s="16"/>
      <c r="X96" s="16"/>
      <c r="Y96" s="16"/>
    </row>
  </sheetData>
  <sheetProtection selectLockedCells="1"/>
  <mergeCells count="220">
    <mergeCell ref="B53:P53"/>
    <mergeCell ref="Q53:U53"/>
    <mergeCell ref="V66:Y66"/>
    <mergeCell ref="A61:H61"/>
    <mergeCell ref="A65:P65"/>
    <mergeCell ref="Q65:U65"/>
    <mergeCell ref="V65:Y65"/>
    <mergeCell ref="I61:Y61"/>
    <mergeCell ref="A62:P63"/>
    <mergeCell ref="Q62:U63"/>
    <mergeCell ref="V62:Y63"/>
    <mergeCell ref="A64:P64"/>
    <mergeCell ref="Q64:U64"/>
    <mergeCell ref="V64:Y64"/>
    <mergeCell ref="V53:Y53"/>
    <mergeCell ref="V54:Y54"/>
    <mergeCell ref="Q54:U54"/>
    <mergeCell ref="B54:P54"/>
    <mergeCell ref="Q84:U84"/>
    <mergeCell ref="A95:P95"/>
    <mergeCell ref="Q95:U95"/>
    <mergeCell ref="V95:Y95"/>
    <mergeCell ref="V84:Y84"/>
    <mergeCell ref="V90:Y90"/>
    <mergeCell ref="Q91:U91"/>
    <mergeCell ref="B57:P57"/>
    <mergeCell ref="Q57:U57"/>
    <mergeCell ref="V57:Y57"/>
    <mergeCell ref="A58:P58"/>
    <mergeCell ref="Q58:U58"/>
    <mergeCell ref="V58:Y58"/>
    <mergeCell ref="Q87:U87"/>
    <mergeCell ref="V87:Y87"/>
    <mergeCell ref="Q88:U88"/>
    <mergeCell ref="B85:P85"/>
    <mergeCell ref="B86:P86"/>
    <mergeCell ref="B87:P87"/>
    <mergeCell ref="B88:P88"/>
    <mergeCell ref="B89:P89"/>
    <mergeCell ref="B90:P90"/>
    <mergeCell ref="B91:P91"/>
    <mergeCell ref="B71:P71"/>
    <mergeCell ref="Q90:U90"/>
    <mergeCell ref="V91:Y91"/>
    <mergeCell ref="Q92:U92"/>
    <mergeCell ref="V92:Y92"/>
    <mergeCell ref="A96:P96"/>
    <mergeCell ref="Q96:U96"/>
    <mergeCell ref="V69:Y69"/>
    <mergeCell ref="V70:Y70"/>
    <mergeCell ref="B67:P67"/>
    <mergeCell ref="Q67:U67"/>
    <mergeCell ref="V67:Y67"/>
    <mergeCell ref="B68:P68"/>
    <mergeCell ref="Q68:U68"/>
    <mergeCell ref="V68:Y68"/>
    <mergeCell ref="Q93:U93"/>
    <mergeCell ref="V93:Y93"/>
    <mergeCell ref="B92:P92"/>
    <mergeCell ref="B93:P93"/>
    <mergeCell ref="Q81:U82"/>
    <mergeCell ref="V81:Y82"/>
    <mergeCell ref="A83:P83"/>
    <mergeCell ref="Q83:U83"/>
    <mergeCell ref="V83:Y83"/>
    <mergeCell ref="A84:P84"/>
    <mergeCell ref="B94:P94"/>
    <mergeCell ref="Q85:U85"/>
    <mergeCell ref="V85:Y85"/>
    <mergeCell ref="Q86:U86"/>
    <mergeCell ref="V86:Y86"/>
    <mergeCell ref="A76:P76"/>
    <mergeCell ref="Q76:U76"/>
    <mergeCell ref="V76:Y76"/>
    <mergeCell ref="Q72:U72"/>
    <mergeCell ref="V72:Y72"/>
    <mergeCell ref="V73:Y73"/>
    <mergeCell ref="B74:P74"/>
    <mergeCell ref="Q74:U74"/>
    <mergeCell ref="V74:Y74"/>
    <mergeCell ref="V75:Y75"/>
    <mergeCell ref="B75:P75"/>
    <mergeCell ref="Q75:U75"/>
    <mergeCell ref="B73:P73"/>
    <mergeCell ref="Q73:U73"/>
    <mergeCell ref="Q94:U94"/>
    <mergeCell ref="V94:Y94"/>
    <mergeCell ref="V88:Y88"/>
    <mergeCell ref="Q89:U89"/>
    <mergeCell ref="V89:Y89"/>
    <mergeCell ref="Q69:U69"/>
    <mergeCell ref="V71:Y71"/>
    <mergeCell ref="B72:P72"/>
    <mergeCell ref="B55:P55"/>
    <mergeCell ref="Q55:U55"/>
    <mergeCell ref="V55:Y55"/>
    <mergeCell ref="B56:P56"/>
    <mergeCell ref="Q56:U56"/>
    <mergeCell ref="V56:Y56"/>
    <mergeCell ref="B70:P70"/>
    <mergeCell ref="Q70:U70"/>
    <mergeCell ref="Q71:U71"/>
    <mergeCell ref="B66:P66"/>
    <mergeCell ref="Q66:U66"/>
    <mergeCell ref="B69:P69"/>
    <mergeCell ref="B51:P51"/>
    <mergeCell ref="Q51:U51"/>
    <mergeCell ref="V51:Y51"/>
    <mergeCell ref="B52:P52"/>
    <mergeCell ref="Q52:U52"/>
    <mergeCell ref="V52:Y52"/>
    <mergeCell ref="B49:P49"/>
    <mergeCell ref="Q49:U49"/>
    <mergeCell ref="V49:Y49"/>
    <mergeCell ref="B50:P50"/>
    <mergeCell ref="Q50:U50"/>
    <mergeCell ref="V50:Y50"/>
    <mergeCell ref="A47:P47"/>
    <mergeCell ref="Q47:U47"/>
    <mergeCell ref="V47:Y47"/>
    <mergeCell ref="B48:P48"/>
    <mergeCell ref="Q48:U48"/>
    <mergeCell ref="V48:Y48"/>
    <mergeCell ref="A43:H43"/>
    <mergeCell ref="I43:Y43"/>
    <mergeCell ref="A44:P45"/>
    <mergeCell ref="Q44:U45"/>
    <mergeCell ref="V44:Y45"/>
    <mergeCell ref="A46:P46"/>
    <mergeCell ref="Q46:U46"/>
    <mergeCell ref="V46:Y46"/>
    <mergeCell ref="B39:P39"/>
    <mergeCell ref="Q39:U39"/>
    <mergeCell ref="V39:Y39"/>
    <mergeCell ref="A40:P40"/>
    <mergeCell ref="Q40:U40"/>
    <mergeCell ref="V40:Y40"/>
    <mergeCell ref="B37:P37"/>
    <mergeCell ref="Q37:U37"/>
    <mergeCell ref="V37:Y37"/>
    <mergeCell ref="B38:P38"/>
    <mergeCell ref="Q38:U38"/>
    <mergeCell ref="V38:Y38"/>
    <mergeCell ref="B35:P35"/>
    <mergeCell ref="Q35:U35"/>
    <mergeCell ref="V35:Y35"/>
    <mergeCell ref="B36:P36"/>
    <mergeCell ref="Q36:U36"/>
    <mergeCell ref="V36:Y36"/>
    <mergeCell ref="B33:P33"/>
    <mergeCell ref="Q33:U33"/>
    <mergeCell ref="V33:Y33"/>
    <mergeCell ref="B34:P34"/>
    <mergeCell ref="Q34:U34"/>
    <mergeCell ref="V34:Y34"/>
    <mergeCell ref="A22:P22"/>
    <mergeCell ref="Q22:U22"/>
    <mergeCell ref="V22:Y22"/>
    <mergeCell ref="A25:H25"/>
    <mergeCell ref="I25:Y25"/>
    <mergeCell ref="A26:P27"/>
    <mergeCell ref="Q26:U27"/>
    <mergeCell ref="V26:Y27"/>
    <mergeCell ref="B31:P31"/>
    <mergeCell ref="Q31:U31"/>
    <mergeCell ref="V31:Y31"/>
    <mergeCell ref="Q28:U28"/>
    <mergeCell ref="V28:Y28"/>
    <mergeCell ref="A28:P28"/>
    <mergeCell ref="Q32:U32"/>
    <mergeCell ref="V32:Y32"/>
    <mergeCell ref="B32:P32"/>
    <mergeCell ref="Q29:U29"/>
    <mergeCell ref="V29:Y29"/>
    <mergeCell ref="B30:P30"/>
    <mergeCell ref="Q30:U30"/>
    <mergeCell ref="V30:Y30"/>
    <mergeCell ref="A29:P29"/>
    <mergeCell ref="B20:P20"/>
    <mergeCell ref="Q20:U20"/>
    <mergeCell ref="V20:Y20"/>
    <mergeCell ref="B21:P21"/>
    <mergeCell ref="Q21:U21"/>
    <mergeCell ref="V21:Y21"/>
    <mergeCell ref="B18:P18"/>
    <mergeCell ref="Q18:U18"/>
    <mergeCell ref="V18:Y18"/>
    <mergeCell ref="B19:P19"/>
    <mergeCell ref="Q19:U19"/>
    <mergeCell ref="V19:Y19"/>
    <mergeCell ref="B16:P16"/>
    <mergeCell ref="Q16:U16"/>
    <mergeCell ref="V16:Y16"/>
    <mergeCell ref="B17:P17"/>
    <mergeCell ref="Q17:U17"/>
    <mergeCell ref="V17:Y17"/>
    <mergeCell ref="B14:P14"/>
    <mergeCell ref="Q14:U14"/>
    <mergeCell ref="V14:Y14"/>
    <mergeCell ref="B15:P15"/>
    <mergeCell ref="Q15:U15"/>
    <mergeCell ref="V15:Y15"/>
    <mergeCell ref="B12:P12"/>
    <mergeCell ref="Q12:U12"/>
    <mergeCell ref="V12:Y12"/>
    <mergeCell ref="B13:P13"/>
    <mergeCell ref="Q13:U13"/>
    <mergeCell ref="V13:Y13"/>
    <mergeCell ref="A11:P11"/>
    <mergeCell ref="Q11:U11"/>
    <mergeCell ref="V11:Y11"/>
    <mergeCell ref="A10:P10"/>
    <mergeCell ref="Q10:U10"/>
    <mergeCell ref="V10:Y10"/>
    <mergeCell ref="H3:X3"/>
    <mergeCell ref="A7:H7"/>
    <mergeCell ref="I7:Y7"/>
    <mergeCell ref="A8:P9"/>
    <mergeCell ref="Q8:U9"/>
    <mergeCell ref="V8:Y9"/>
  </mergeCells>
  <conditionalFormatting sqref="I7:Y7 Q10:U10 Q12:U21 I25:Y25 Q28:U28 Q30:U39 I43:Y43 Q46:U46 Q48:U57 I61:Y61 Q64:U64 Q66:U75">
    <cfRule type="notContainsBlanks" dxfId="0" priority="1">
      <formula>LEN(TRIM(I7))&gt;0</formula>
    </cfRule>
  </conditionalFormatting>
  <pageMargins left="0.45" right="0.2" top="0.75" bottom="0.75" header="0.3" footer="0.3"/>
  <pageSetup fitToHeight="0" orientation="portrait" r:id="rId1"/>
  <headerFooter>
    <oddFooter>&amp;LPage &amp;P -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A54875CE523B924AB66A5C47E395D493" ma:contentTypeVersion="1" ma:contentTypeDescription="Upload an image." ma:contentTypeScope="" ma:versionID="dcc478c5a83713e7746b1e2dacd71bbf">
  <xsd:schema xmlns:xsd="http://www.w3.org/2001/XMLSchema" xmlns:xs="http://www.w3.org/2001/XMLSchema" xmlns:p="http://schemas.microsoft.com/office/2006/metadata/properties" xmlns:ns1="http://schemas.microsoft.com/sharepoint/v3" xmlns:ns2="4586F49D-8FEF-4859-A960-B03B0221B560" xmlns:ns3="http://schemas.microsoft.com/sharepoint/v3/fields" targetNamespace="http://schemas.microsoft.com/office/2006/metadata/properties" ma:root="true" ma:fieldsID="11dab01e859cf9dde0fe6c4c811836f7" ns1:_="" ns2:_="" ns3:_="">
    <xsd:import namespace="http://schemas.microsoft.com/sharepoint/v3"/>
    <xsd:import namespace="4586F49D-8FEF-4859-A960-B03B0221B56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6F49D-8FEF-4859-A960-B03B0221B560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4586F49D-8FEF-4859-A960-B03B0221B560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3D9B2D69-E44B-4C44-B146-185783B59A3B}"/>
</file>

<file path=customXml/itemProps2.xml><?xml version="1.0" encoding="utf-8"?>
<ds:datastoreItem xmlns:ds="http://schemas.openxmlformats.org/officeDocument/2006/customXml" ds:itemID="{8C59E818-823F-42DE-A0FC-83EB04FE66EB}"/>
</file>

<file path=customXml/itemProps3.xml><?xml version="1.0" encoding="utf-8"?>
<ds:datastoreItem xmlns:ds="http://schemas.openxmlformats.org/officeDocument/2006/customXml" ds:itemID="{3E3D0224-8A86-49FE-8B3B-9B86A27969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ESG</vt:lpstr>
      <vt:lpstr>ESG-Subrecipients</vt:lpstr>
      <vt:lpstr>'ESG-Subrecipients'!Print_Area</vt:lpstr>
    </vt:vector>
  </TitlesOfParts>
  <Company>OHCS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Att D Projected Budget RFA 6041 Addendum 1</dc:title>
  <dc:creator>Sheila Parkins</dc:creator>
  <cp:keywords/>
  <dc:description/>
  <cp:lastModifiedBy>Sandra Flickinger</cp:lastModifiedBy>
  <cp:lastPrinted>2020-12-11T22:10:23Z</cp:lastPrinted>
  <dcterms:created xsi:type="dcterms:W3CDTF">2015-12-30T17:01:44Z</dcterms:created>
  <dcterms:modified xsi:type="dcterms:W3CDTF">2020-12-11T22:10:27Z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0x0101009148F5A04DDD49CBA7127AADA5FB792B00AADE34325A8B49CDA8BB4DB53328F21400A54875CE523B924AB66A5C47E395D493</vt:lpwstr>
  </property>
</Properties>
</file>