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opdefense-my.sharepoint.com/personal/cody_wingard_opdc_state_or_us/Documents/"/>
    </mc:Choice>
  </mc:AlternateContent>
  <xr:revisionPtr revIDLastSave="16" documentId="14_{DF8077CF-A163-430E-B5BD-0B60DBC9669D}" xr6:coauthVersionLast="47" xr6:coauthVersionMax="47" xr10:uidLastSave="{22521749-A9C8-4F26-BFA1-D8E622A892D2}"/>
  <bookViews>
    <workbookView xWindow="24840" yWindow="135" windowWidth="26205" windowHeight="20535" xr2:uid="{F8CBF20D-6AA1-4F04-8C4F-C4E019AFC76C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F14" i="2" l="1"/>
  <c r="F1" i="2"/>
  <c r="D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tc={32A89439-B5E9-4280-9AD3-5CFE9F76F788}</author>
    <author>tc={0C9BF870-21C2-4B46-8E2D-F079D8697D74}</author>
  </authors>
  <commentList>
    <comment ref="C23" authorId="0" shapeId="0" xr:uid="{32A89439-B5E9-4280-9AD3-5CFE9F76F788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applicable to attorneys</t>
      </text>
    </comment>
    <comment ref="E23" authorId="1" shapeId="0" xr:uid="{0C9BF870-21C2-4B46-8E2D-F079D8697D74}">
      <text>
        <t>[Threaded comment]
Your version of Excel allows you to read this threaded comment; however, any edits to it will get removed if the file is opened in a newer version of Excel. Learn more: https://go.microsoft.com/fwlink/?linkid=870924
Comment:
    County that the case is filed in</t>
      </text>
    </comment>
  </commentList>
</comments>
</file>

<file path=xl/sharedStrings.xml><?xml version="1.0" encoding="utf-8"?>
<sst xmlns="http://schemas.openxmlformats.org/spreadsheetml/2006/main" count="29" uniqueCount="29">
  <si>
    <t>Vendor Number</t>
  </si>
  <si>
    <t>Invoice Number</t>
  </si>
  <si>
    <t>Invoice Date</t>
  </si>
  <si>
    <t>Begin Invoice   Period Date:</t>
  </si>
  <si>
    <t>End Invoice Period Date:</t>
  </si>
  <si>
    <t>Vendor Name:</t>
  </si>
  <si>
    <t>OSB# (if applicable):</t>
  </si>
  <si>
    <t>Contact Person:</t>
  </si>
  <si>
    <t>Address:</t>
  </si>
  <si>
    <t>Email:</t>
  </si>
  <si>
    <t>City, State, Zip:</t>
  </si>
  <si>
    <t>FORM INSTRUCTIONS</t>
  </si>
  <si>
    <t>IMPORTANT</t>
  </si>
  <si>
    <t>Please do not submit this form if the Grand Total is less than $100</t>
  </si>
  <si>
    <r>
      <rPr>
        <sz val="11"/>
        <color theme="1"/>
        <rFont val="Calibri"/>
        <family val="2"/>
      </rPr>
      <t xml:space="preserve">             ∙  </t>
    </r>
    <r>
      <rPr>
        <sz val="11"/>
        <color theme="1"/>
        <rFont val="Calibri"/>
        <family val="2"/>
        <scheme val="minor"/>
      </rPr>
      <t>$300 (all case types except Murder)</t>
    </r>
  </si>
  <si>
    <r>
      <rPr>
        <sz val="11"/>
        <color theme="1"/>
        <rFont val="Calibri"/>
        <family val="2"/>
      </rPr>
      <t xml:space="preserve">             ∙  </t>
    </r>
    <r>
      <rPr>
        <sz val="11"/>
        <color theme="1"/>
        <rFont val="Calibri"/>
        <family val="2"/>
        <scheme val="minor"/>
      </rPr>
      <t>$500 (Murder)</t>
    </r>
  </si>
  <si>
    <t>Receipts or Proof of Payment Required</t>
  </si>
  <si>
    <t>Date</t>
  </si>
  <si>
    <t>PAE Authorization No.</t>
  </si>
  <si>
    <t>Case Number</t>
  </si>
  <si>
    <t>County</t>
  </si>
  <si>
    <t>Client Name</t>
  </si>
  <si>
    <t>Description of Record (one per line)</t>
  </si>
  <si>
    <t>Total Amount</t>
  </si>
  <si>
    <t>Grand Total:</t>
  </si>
  <si>
    <t xml:space="preserve">After completing this form submit through Nintex as a Routine Invoice.  </t>
  </si>
  <si>
    <t>DO NOT use the PAE Number in Nintex.  Once a PAE # has been entered in Nintex it can NOT be billed against again.</t>
  </si>
  <si>
    <t>ROUTINE RECORD REIMBURSEMENT</t>
  </si>
  <si>
    <t>Records reimbursement limits (per record)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</si>
</sst>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2"/>
      <name val="Arial Black"/>
      <family val="2"/>
    </font>
    <font>
      <sz val="12"/>
      <color rgb="FF000000"/>
      <name val="Arial Black"/>
      <family val="2"/>
    </font>
    <font>
      <b/>
      <sz val="10.5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b/>
      <sz val="10.5"/>
      <name val="Arial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0" fillId="2" borderId="1" xfId="0" applyFill="1" applyBorder="1" applyProtection="1"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wrapText="1"/>
    </xf>
    <xf numFmtId="14" fontId="4" fillId="2" borderId="1" xfId="0" quotePrefix="1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right" wrapText="1"/>
    </xf>
    <xf numFmtId="14" fontId="4" fillId="2" borderId="1" xfId="0" quotePrefix="1" applyNumberFormat="1" applyFont="1" applyFill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14" fontId="4" fillId="0" borderId="0" xfId="0" quotePrefix="1" applyNumberFormat="1" applyFont="1" applyAlignment="1" applyProtection="1">
      <alignment horizontal="center" wrapText="1"/>
      <protection locked="0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2" borderId="7" xfId="0" applyNumberFormat="1" applyFill="1" applyBorder="1" applyAlignment="1" applyProtection="1">
      <alignment horizontal="left" wrapText="1"/>
      <protection locked="0"/>
    </xf>
    <xf numFmtId="0" fontId="0" fillId="0" borderId="0" xfId="0" applyBorder="1" applyAlignment="1">
      <alignment vertical="top"/>
    </xf>
    <xf numFmtId="0" fontId="8" fillId="0" borderId="0" xfId="0" applyFont="1" applyBorder="1" applyAlignment="1">
      <alignment vertical="top" wrapText="1"/>
    </xf>
    <xf numFmtId="8" fontId="0" fillId="0" borderId="26" xfId="0" applyNumberFormat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2" xfId="0" applyBorder="1" applyAlignment="1">
      <alignment horizontal="center" vertical="top" wrapText="1"/>
    </xf>
    <xf numFmtId="0" fontId="0" fillId="0" borderId="3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8" fontId="0" fillId="0" borderId="20" xfId="0" applyNumberFormat="1" applyBorder="1" applyAlignment="1" applyProtection="1">
      <alignment horizontal="center" wrapText="1"/>
      <protection locked="0"/>
    </xf>
    <xf numFmtId="8" fontId="0" fillId="0" borderId="21" xfId="0" applyNumberFormat="1" applyBorder="1" applyAlignment="1" applyProtection="1">
      <alignment horizontal="center" wrapText="1"/>
      <protection locked="0"/>
    </xf>
    <xf numFmtId="8" fontId="0" fillId="0" borderId="22" xfId="0" applyNumberFormat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12" fillId="0" borderId="1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0" fillId="0" borderId="34" xfId="0" applyBorder="1" applyAlignment="1">
      <alignment horizontal="center" vertical="top" wrapText="1"/>
    </xf>
    <xf numFmtId="0" fontId="10" fillId="5" borderId="0" xfId="0" applyFont="1" applyFill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27" xfId="0" applyFill="1" applyBorder="1" applyAlignment="1" applyProtection="1">
      <alignment horizontal="center" wrapText="1"/>
      <protection locked="0"/>
    </xf>
    <xf numFmtId="0" fontId="9" fillId="4" borderId="28" xfId="0" applyFont="1" applyFill="1" applyBorder="1" applyAlignment="1" applyProtection="1">
      <alignment horizontal="center" wrapText="1"/>
      <protection locked="0"/>
    </xf>
    <xf numFmtId="0" fontId="0" fillId="4" borderId="29" xfId="0" applyFill="1" applyBorder="1" applyAlignment="1" applyProtection="1">
      <alignment horizontal="center" wrapText="1"/>
      <protection locked="0"/>
    </xf>
    <xf numFmtId="0" fontId="0" fillId="4" borderId="30" xfId="0" applyFill="1" applyBorder="1" applyAlignment="1" applyProtection="1">
      <alignment horizontal="center"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0" fillId="2" borderId="23" xfId="0" applyFill="1" applyBorder="1" applyAlignment="1" applyProtection="1">
      <alignment horizontal="center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25" xfId="0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190499</xdr:rowOff>
    </xdr:from>
    <xdr:to>
      <xdr:col>1</xdr:col>
      <xdr:colOff>0</xdr:colOff>
      <xdr:row>38</xdr:row>
      <xdr:rowOff>36193</xdr:rowOff>
    </xdr:to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9F3E9335-E8AF-4D77-824B-1415F61A97E9}"/>
            </a:ext>
          </a:extLst>
        </xdr:cNvPr>
        <xdr:cNvSpPr/>
      </xdr:nvSpPr>
      <xdr:spPr>
        <a:xfrm flipH="1">
          <a:off x="0" y="7924799"/>
          <a:ext cx="0" cy="45719"/>
        </a:xfrm>
        <a:custGeom>
          <a:avLst/>
          <a:gdLst/>
          <a:ahLst/>
          <a:cxnLst/>
          <a:rect l="0" t="0" r="0" b="0"/>
          <a:pathLst>
            <a:path w="2376170">
              <a:moveTo>
                <a:pt x="0" y="0"/>
              </a:moveTo>
              <a:lnTo>
                <a:pt x="2375916" y="0"/>
              </a:lnTo>
            </a:path>
          </a:pathLst>
        </a:custGeom>
        <a:ln w="10668">
          <a:solidFill>
            <a:srgbClr val="000000"/>
          </a:solidFill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my J. Jackson" id="{6DC91DD4-973F-4D95-A017-46FF50260B86}" userId="S::Amy.J.Jackson@opdc.state.or.us::ae572155-30ed-4f39-9c29-3817c8f274a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3" dT="2024-10-02T17:28:44.83" personId="{6DC91DD4-973F-4D95-A017-46FF50260B86}" id="{32A89439-B5E9-4280-9AD3-5CFE9F76F788}">
    <text>Not applicable to attorneys</text>
  </threadedComment>
  <threadedComment ref="E23" dT="2024-10-02T00:21:47.34" personId="{6DC91DD4-973F-4D95-A017-46FF50260B86}" id="{0C9BF870-21C2-4B46-8E2D-F079D8697D74}">
    <text>County that the case is filed in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22F1-8523-4942-BE9B-385A30DD8880}">
  <dimension ref="B1:K49"/>
  <sheetViews>
    <sheetView tabSelected="1" zoomScaleNormal="100" workbookViewId="0">
      <selection activeCell="C16" sqref="C16:E16"/>
    </sheetView>
  </sheetViews>
  <sheetFormatPr defaultColWidth="9.140625" defaultRowHeight="15" x14ac:dyDescent="0.25"/>
  <cols>
    <col min="1" max="1" width="2.140625" style="6" customWidth="1"/>
    <col min="2" max="2" width="16.85546875" style="6" customWidth="1"/>
    <col min="3" max="3" width="27.28515625" style="6" customWidth="1"/>
    <col min="4" max="4" width="21.85546875" style="6" customWidth="1"/>
    <col min="5" max="5" width="16.140625" style="6" customWidth="1"/>
    <col min="6" max="6" width="41.140625" style="6" customWidth="1"/>
    <col min="7" max="7" width="40.140625" style="6" customWidth="1"/>
    <col min="8" max="8" width="13.42578125" style="6" customWidth="1"/>
    <col min="9" max="9" width="10.85546875" style="6" customWidth="1"/>
    <col min="10" max="10" width="13" style="6" customWidth="1"/>
    <col min="11" max="11" width="7.140625" style="6" customWidth="1"/>
    <col min="12" max="16384" width="9.140625" style="6"/>
  </cols>
  <sheetData>
    <row r="1" spans="2:11" s="2" customFormat="1" ht="15" customHeight="1" x14ac:dyDescent="0.25">
      <c r="B1" s="70" t="s">
        <v>27</v>
      </c>
      <c r="C1" s="70"/>
      <c r="D1" s="70"/>
      <c r="E1" s="70"/>
      <c r="F1" s="70"/>
      <c r="G1" s="70"/>
      <c r="H1" s="70"/>
      <c r="I1" s="70"/>
      <c r="J1" s="70"/>
      <c r="K1" s="1"/>
    </row>
    <row r="2" spans="2:11" s="2" customFormat="1" ht="15" customHeight="1" x14ac:dyDescent="0.25">
      <c r="B2" s="48"/>
      <c r="C2" s="48"/>
      <c r="D2" s="48"/>
      <c r="E2" s="48"/>
      <c r="F2" s="48"/>
      <c r="G2" s="48"/>
      <c r="H2" s="48"/>
      <c r="I2" s="48"/>
      <c r="J2" s="48"/>
      <c r="K2" s="1"/>
    </row>
    <row r="3" spans="2:11" s="4" customFormat="1" ht="27" customHeight="1" x14ac:dyDescent="0.25">
      <c r="B3" s="5" t="s">
        <v>0</v>
      </c>
      <c r="C3" s="3"/>
      <c r="E3" s="5" t="s">
        <v>1</v>
      </c>
      <c r="F3" s="49"/>
      <c r="H3" s="5" t="s">
        <v>2</v>
      </c>
      <c r="I3" s="71"/>
      <c r="J3" s="71"/>
    </row>
    <row r="4" spans="2:11" ht="15" customHeight="1" x14ac:dyDescent="0.25">
      <c r="B4"/>
      <c r="C4"/>
      <c r="D4"/>
      <c r="E4"/>
      <c r="F4"/>
      <c r="G4"/>
      <c r="H4"/>
      <c r="I4"/>
      <c r="J4"/>
      <c r="K4"/>
    </row>
    <row r="5" spans="2:11" ht="27" customHeight="1" x14ac:dyDescent="0.2">
      <c r="B5" s="7" t="s">
        <v>3</v>
      </c>
      <c r="C5" s="8"/>
      <c r="E5" s="9" t="s">
        <v>4</v>
      </c>
      <c r="F5" s="10"/>
      <c r="I5" s="11"/>
    </row>
    <row r="6" spans="2:11" x14ac:dyDescent="0.25">
      <c r="B6"/>
      <c r="C6"/>
      <c r="D6"/>
      <c r="E6"/>
      <c r="F6"/>
      <c r="G6"/>
      <c r="H6"/>
      <c r="I6"/>
      <c r="J6"/>
      <c r="K6"/>
    </row>
    <row r="7" spans="2:11" ht="20.100000000000001" customHeight="1" x14ac:dyDescent="0.25">
      <c r="B7" s="12" t="s">
        <v>5</v>
      </c>
      <c r="C7" s="72"/>
      <c r="D7" s="72"/>
      <c r="E7" s="72"/>
      <c r="F7" s="13"/>
      <c r="G7" s="39" t="s">
        <v>6</v>
      </c>
      <c r="H7" s="79"/>
      <c r="I7" s="79"/>
      <c r="J7" s="79"/>
    </row>
    <row r="8" spans="2:11" ht="15" customHeight="1" x14ac:dyDescent="0.2">
      <c r="B8" s="7"/>
      <c r="C8" s="14"/>
      <c r="D8" s="15"/>
      <c r="E8" s="15"/>
      <c r="F8" s="15"/>
      <c r="G8" s="11"/>
      <c r="H8" s="9"/>
      <c r="I8" s="15"/>
      <c r="J8" s="15"/>
      <c r="K8" s="11"/>
    </row>
    <row r="9" spans="2:11" ht="15" customHeight="1" x14ac:dyDescent="0.2">
      <c r="B9" s="16" t="s">
        <v>7</v>
      </c>
      <c r="C9" s="73"/>
      <c r="D9" s="73"/>
      <c r="E9" s="73"/>
      <c r="F9" s="17"/>
      <c r="G9" s="40" t="s">
        <v>8</v>
      </c>
      <c r="H9" s="80"/>
      <c r="I9" s="80"/>
      <c r="J9" s="80"/>
      <c r="K9" s="17"/>
    </row>
    <row r="10" spans="2:11" s="18" customFormat="1" ht="20.100000000000001" customHeight="1" x14ac:dyDescent="0.2">
      <c r="B10" s="11" t="s">
        <v>9</v>
      </c>
      <c r="C10" s="74"/>
      <c r="D10" s="74"/>
      <c r="E10" s="74"/>
      <c r="F10" s="17"/>
      <c r="G10" s="41" t="s">
        <v>10</v>
      </c>
      <c r="H10" s="80"/>
      <c r="I10" s="80"/>
      <c r="J10" s="80"/>
      <c r="K10" s="17"/>
    </row>
    <row r="11" spans="2:11" ht="15.2" customHeight="1" thickBot="1" x14ac:dyDescent="0.3">
      <c r="B11" s="19"/>
      <c r="C11" s="20"/>
      <c r="D11" s="20"/>
      <c r="E11" s="20"/>
      <c r="F11" s="20"/>
      <c r="G11" s="20"/>
      <c r="H11" s="20"/>
      <c r="I11" s="20"/>
      <c r="J11" s="20"/>
      <c r="K11" s="20"/>
    </row>
    <row r="12" spans="2:11" ht="26.25" customHeight="1" thickBot="1" x14ac:dyDescent="0.3">
      <c r="B12" s="19"/>
      <c r="C12" s="56" t="s">
        <v>11</v>
      </c>
      <c r="D12" s="64"/>
      <c r="E12" s="57"/>
      <c r="F12" s="56" t="s">
        <v>12</v>
      </c>
      <c r="G12" s="57"/>
      <c r="H12" s="20"/>
      <c r="I12" s="20"/>
      <c r="J12" s="20"/>
      <c r="K12" s="20"/>
    </row>
    <row r="13" spans="2:11" ht="15.2" customHeight="1" x14ac:dyDescent="0.25">
      <c r="B13" s="19"/>
      <c r="C13" s="45"/>
      <c r="D13" s="46"/>
      <c r="E13" s="47"/>
      <c r="F13" s="42"/>
      <c r="G13" s="43"/>
      <c r="H13" s="20"/>
      <c r="I13" s="20"/>
      <c r="J13" s="20"/>
      <c r="K13" s="20"/>
    </row>
    <row r="14" spans="2:11" ht="15.2" customHeight="1" x14ac:dyDescent="0.25">
      <c r="B14" s="19"/>
      <c r="C14" s="65" t="s">
        <v>13</v>
      </c>
      <c r="D14" s="66"/>
      <c r="E14" s="67"/>
      <c r="F14" s="58" t="s">
        <v>25</v>
      </c>
      <c r="G14" s="59"/>
      <c r="H14" s="20"/>
      <c r="I14" s="20"/>
      <c r="J14" s="20"/>
      <c r="K14" s="20"/>
    </row>
    <row r="15" spans="2:11" ht="15.2" customHeight="1" x14ac:dyDescent="0.25">
      <c r="B15" s="19"/>
      <c r="C15" s="45"/>
      <c r="D15" s="46"/>
      <c r="E15" s="47"/>
      <c r="F15" s="58" t="s">
        <v>26</v>
      </c>
      <c r="G15" s="60"/>
      <c r="H15" s="20"/>
      <c r="J15" s="20"/>
      <c r="K15" s="20"/>
    </row>
    <row r="16" spans="2:11" ht="18" customHeight="1" x14ac:dyDescent="0.25">
      <c r="B16" s="19"/>
      <c r="C16" s="65" t="s">
        <v>28</v>
      </c>
      <c r="D16" s="66"/>
      <c r="E16" s="67"/>
      <c r="F16" s="61"/>
      <c r="G16" s="60"/>
      <c r="H16" s="20"/>
      <c r="I16" s="20"/>
      <c r="J16" s="20"/>
      <c r="K16" s="20"/>
    </row>
    <row r="17" spans="2:11" ht="15.2" customHeight="1" x14ac:dyDescent="0.25">
      <c r="B17" s="19"/>
      <c r="C17" s="54" t="s">
        <v>14</v>
      </c>
      <c r="D17" s="55"/>
      <c r="E17" s="43"/>
      <c r="F17" s="61"/>
      <c r="G17" s="60"/>
      <c r="H17" s="20"/>
      <c r="I17" s="20"/>
      <c r="J17" s="20"/>
      <c r="K17" s="20"/>
    </row>
    <row r="18" spans="2:11" ht="15.2" customHeight="1" x14ac:dyDescent="0.25">
      <c r="B18" s="19"/>
      <c r="C18" s="54" t="s">
        <v>15</v>
      </c>
      <c r="D18" s="55"/>
      <c r="E18" s="44"/>
      <c r="F18" s="61"/>
      <c r="G18" s="60"/>
      <c r="H18" s="20"/>
      <c r="I18" s="20"/>
      <c r="J18" s="20"/>
      <c r="K18" s="20"/>
    </row>
    <row r="19" spans="2:11" ht="15" customHeight="1" thickBot="1" x14ac:dyDescent="0.3">
      <c r="B19" s="19"/>
      <c r="C19" s="62"/>
      <c r="D19" s="68"/>
      <c r="E19" s="63"/>
      <c r="F19" s="62"/>
      <c r="G19" s="63"/>
      <c r="H19" s="20"/>
      <c r="I19" s="20"/>
      <c r="J19" s="20"/>
      <c r="K19" s="20"/>
    </row>
    <row r="20" spans="2:11" ht="15.2" customHeight="1" x14ac:dyDescent="0.25">
      <c r="B20" s="19"/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30.75" customHeight="1" x14ac:dyDescent="0.35">
      <c r="B21" s="69" t="s">
        <v>16</v>
      </c>
      <c r="C21" s="69"/>
      <c r="D21" s="69"/>
      <c r="E21" s="69"/>
      <c r="F21" s="69"/>
      <c r="G21" s="69"/>
      <c r="H21" s="69"/>
      <c r="I21" s="69"/>
      <c r="J21" s="69"/>
      <c r="K21" s="20"/>
    </row>
    <row r="22" spans="2:11" ht="15.2" customHeight="1" thickBot="1" x14ac:dyDescent="0.3">
      <c r="B22" s="19"/>
      <c r="C22" s="20"/>
      <c r="D22" s="20"/>
      <c r="E22" s="20"/>
      <c r="F22" s="20"/>
      <c r="G22" s="20"/>
      <c r="H22" s="20"/>
      <c r="I22" s="20"/>
      <c r="J22" s="20"/>
      <c r="K22" s="20"/>
    </row>
    <row r="23" spans="2:11" ht="28.5" customHeight="1" thickBot="1" x14ac:dyDescent="0.3">
      <c r="B23" s="35" t="s">
        <v>17</v>
      </c>
      <c r="C23" s="36" t="s">
        <v>18</v>
      </c>
      <c r="D23" s="36" t="s">
        <v>19</v>
      </c>
      <c r="E23" s="36" t="s">
        <v>20</v>
      </c>
      <c r="F23" s="37" t="s">
        <v>21</v>
      </c>
      <c r="G23" s="81" t="s">
        <v>22</v>
      </c>
      <c r="H23" s="82"/>
      <c r="I23" s="83"/>
      <c r="J23" s="38" t="s">
        <v>23</v>
      </c>
    </row>
    <row r="24" spans="2:11" ht="15.2" customHeight="1" x14ac:dyDescent="0.25">
      <c r="B24" s="31"/>
      <c r="C24" s="21"/>
      <c r="D24" s="21"/>
      <c r="E24" s="21"/>
      <c r="F24" s="22"/>
      <c r="G24" s="84"/>
      <c r="H24" s="84"/>
      <c r="I24" s="84"/>
      <c r="J24" s="50"/>
    </row>
    <row r="25" spans="2:11" ht="15.2" customHeight="1" x14ac:dyDescent="0.25">
      <c r="B25" s="23"/>
      <c r="C25" s="24"/>
      <c r="D25" s="24"/>
      <c r="E25" s="24"/>
      <c r="F25" s="25"/>
      <c r="G25" s="53"/>
      <c r="H25" s="53"/>
      <c r="I25" s="53"/>
      <c r="J25" s="51"/>
    </row>
    <row r="26" spans="2:11" ht="15.2" customHeight="1" x14ac:dyDescent="0.25">
      <c r="B26" s="23"/>
      <c r="C26" s="24"/>
      <c r="D26" s="24"/>
      <c r="E26" s="24"/>
      <c r="F26" s="25"/>
      <c r="G26" s="85"/>
      <c r="H26" s="86"/>
      <c r="I26" s="87"/>
      <c r="J26" s="51"/>
    </row>
    <row r="27" spans="2:11" ht="15.2" customHeight="1" x14ac:dyDescent="0.25">
      <c r="B27" s="23"/>
      <c r="C27" s="24"/>
      <c r="D27" s="24"/>
      <c r="E27" s="24"/>
      <c r="F27" s="25"/>
      <c r="G27" s="85"/>
      <c r="H27" s="86"/>
      <c r="I27" s="87"/>
      <c r="J27" s="51"/>
    </row>
    <row r="28" spans="2:11" ht="15.2" customHeight="1" x14ac:dyDescent="0.25">
      <c r="B28" s="23"/>
      <c r="C28" s="24"/>
      <c r="D28" s="24"/>
      <c r="E28" s="24"/>
      <c r="F28" s="25"/>
      <c r="G28" s="85"/>
      <c r="H28" s="86"/>
      <c r="I28" s="87"/>
      <c r="J28" s="51"/>
    </row>
    <row r="29" spans="2:11" ht="15.2" customHeight="1" x14ac:dyDescent="0.25">
      <c r="B29" s="23"/>
      <c r="C29" s="24"/>
      <c r="D29" s="24"/>
      <c r="E29" s="24"/>
      <c r="F29" s="25"/>
      <c r="G29" s="53"/>
      <c r="H29" s="53"/>
      <c r="I29" s="53"/>
      <c r="J29" s="51"/>
    </row>
    <row r="30" spans="2:11" ht="15.2" customHeight="1" x14ac:dyDescent="0.25">
      <c r="B30" s="23"/>
      <c r="C30" s="24"/>
      <c r="D30" s="24"/>
      <c r="E30" s="24"/>
      <c r="F30" s="25"/>
      <c r="G30" s="53"/>
      <c r="H30" s="53"/>
      <c r="I30" s="53"/>
      <c r="J30" s="51"/>
    </row>
    <row r="31" spans="2:11" ht="15.2" customHeight="1" x14ac:dyDescent="0.25">
      <c r="B31" s="23"/>
      <c r="C31" s="24"/>
      <c r="D31" s="24"/>
      <c r="E31" s="24"/>
      <c r="F31" s="25"/>
      <c r="G31" s="53"/>
      <c r="H31" s="53"/>
      <c r="I31" s="53"/>
      <c r="J31" s="51"/>
    </row>
    <row r="32" spans="2:11" ht="15.2" customHeight="1" x14ac:dyDescent="0.25">
      <c r="B32" s="23"/>
      <c r="C32" s="24"/>
      <c r="D32" s="24"/>
      <c r="E32" s="24"/>
      <c r="F32" s="25"/>
      <c r="G32" s="53"/>
      <c r="H32" s="53"/>
      <c r="I32" s="53"/>
      <c r="J32" s="51"/>
    </row>
    <row r="33" spans="2:10" ht="15.2" customHeight="1" x14ac:dyDescent="0.25">
      <c r="B33" s="23"/>
      <c r="C33" s="24"/>
      <c r="D33" s="24"/>
      <c r="E33" s="24"/>
      <c r="F33" s="25"/>
      <c r="G33" s="53"/>
      <c r="H33" s="53"/>
      <c r="I33" s="53"/>
      <c r="J33" s="51"/>
    </row>
    <row r="34" spans="2:10" ht="15.2" customHeight="1" x14ac:dyDescent="0.25">
      <c r="B34" s="23"/>
      <c r="C34" s="24"/>
      <c r="D34" s="24"/>
      <c r="E34" s="24"/>
      <c r="F34" s="25"/>
      <c r="G34" s="53"/>
      <c r="H34" s="53"/>
      <c r="I34" s="53"/>
      <c r="J34" s="51"/>
    </row>
    <row r="35" spans="2:10" ht="15.2" customHeight="1" x14ac:dyDescent="0.25">
      <c r="B35" s="23"/>
      <c r="C35" s="24"/>
      <c r="D35" s="24"/>
      <c r="E35" s="24"/>
      <c r="F35" s="25"/>
      <c r="G35" s="53"/>
      <c r="H35" s="53"/>
      <c r="I35" s="53"/>
      <c r="J35" s="51"/>
    </row>
    <row r="36" spans="2:10" ht="15.95" customHeight="1" x14ac:dyDescent="0.25">
      <c r="B36" s="23"/>
      <c r="C36" s="24"/>
      <c r="D36" s="24"/>
      <c r="E36" s="24"/>
      <c r="F36" s="25"/>
      <c r="G36" s="53"/>
      <c r="H36" s="53"/>
      <c r="I36" s="53"/>
      <c r="J36" s="51"/>
    </row>
    <row r="37" spans="2:10" ht="15.75" thickBot="1" x14ac:dyDescent="0.3">
      <c r="B37" s="26"/>
      <c r="C37" s="27"/>
      <c r="D37" s="27"/>
      <c r="E37" s="27"/>
      <c r="F37" s="28"/>
      <c r="G37" s="75"/>
      <c r="H37" s="75"/>
      <c r="I37" s="75"/>
      <c r="J37" s="52"/>
    </row>
    <row r="38" spans="2:10" ht="15.75" customHeight="1" thickBot="1" x14ac:dyDescent="0.3">
      <c r="B38" s="33"/>
      <c r="C38" s="33"/>
      <c r="D38" s="29"/>
      <c r="E38" s="29"/>
      <c r="F38" s="29"/>
      <c r="G38" s="76" t="s">
        <v>24</v>
      </c>
      <c r="H38" s="77"/>
      <c r="I38" s="78"/>
      <c r="J38" s="34">
        <f>SUM(J24:J37)</f>
        <v>0</v>
      </c>
    </row>
    <row r="39" spans="2:10" x14ac:dyDescent="0.25">
      <c r="B39" s="32"/>
      <c r="C39" s="32"/>
      <c r="D39" s="32"/>
      <c r="E39" s="30"/>
      <c r="F39" s="30"/>
      <c r="G39" s="30"/>
      <c r="H39" s="30"/>
    </row>
    <row r="40" spans="2:10" x14ac:dyDescent="0.25">
      <c r="B40" s="30"/>
      <c r="C40" s="30"/>
      <c r="D40" s="30"/>
      <c r="E40" s="30"/>
      <c r="F40" s="30"/>
      <c r="G40" s="30"/>
      <c r="H40" s="30"/>
      <c r="I40" s="30"/>
      <c r="J40" s="30"/>
    </row>
    <row r="41" spans="2:10" x14ac:dyDescent="0.25">
      <c r="B41" s="30"/>
      <c r="C41" s="30"/>
      <c r="D41" s="30"/>
      <c r="E41" s="30"/>
      <c r="F41" s="30"/>
      <c r="G41" s="30"/>
      <c r="H41" s="30"/>
      <c r="I41" s="30"/>
      <c r="J41" s="30"/>
    </row>
    <row r="42" spans="2:10" x14ac:dyDescent="0.25">
      <c r="B42" s="30"/>
      <c r="C42" s="30"/>
      <c r="D42" s="30"/>
      <c r="E42" s="30"/>
      <c r="F42" s="30"/>
      <c r="G42" s="30"/>
      <c r="H42" s="30"/>
      <c r="I42" s="30"/>
      <c r="J42" s="30"/>
    </row>
    <row r="43" spans="2:10" x14ac:dyDescent="0.25">
      <c r="B43" s="30"/>
      <c r="C43" s="30"/>
      <c r="D43" s="30"/>
      <c r="E43" s="30"/>
      <c r="F43" s="30"/>
      <c r="G43" s="30"/>
      <c r="H43" s="30"/>
      <c r="I43" s="30"/>
      <c r="J43" s="30"/>
    </row>
    <row r="44" spans="2:10" x14ac:dyDescent="0.25">
      <c r="B44" s="30"/>
      <c r="C44" s="30"/>
      <c r="D44" s="30"/>
      <c r="E44" s="30"/>
      <c r="F44" s="30"/>
      <c r="G44" s="30"/>
      <c r="H44" s="30"/>
      <c r="I44" s="30"/>
      <c r="J44" s="30"/>
    </row>
    <row r="45" spans="2:10" x14ac:dyDescent="0.25">
      <c r="B45" s="30"/>
      <c r="C45" s="30"/>
      <c r="D45" s="30"/>
      <c r="E45" s="30"/>
      <c r="F45" s="30"/>
      <c r="G45" s="30"/>
      <c r="H45" s="30"/>
      <c r="I45" s="30"/>
      <c r="J45" s="30"/>
    </row>
    <row r="46" spans="2:10" x14ac:dyDescent="0.25">
      <c r="B46" s="30"/>
      <c r="C46" s="30"/>
      <c r="D46" s="30"/>
      <c r="E46" s="30"/>
      <c r="F46" s="30"/>
      <c r="G46" s="30"/>
      <c r="H46" s="30"/>
      <c r="I46" s="30"/>
      <c r="J46" s="30"/>
    </row>
    <row r="47" spans="2:10" x14ac:dyDescent="0.25">
      <c r="B47" s="30"/>
      <c r="C47" s="30"/>
      <c r="D47" s="30"/>
      <c r="E47" s="30"/>
      <c r="F47" s="30"/>
      <c r="G47" s="30"/>
      <c r="H47" s="30"/>
      <c r="I47" s="30"/>
      <c r="J47" s="30"/>
    </row>
    <row r="48" spans="2:10" x14ac:dyDescent="0.25">
      <c r="B48" s="30"/>
      <c r="C48" s="30"/>
      <c r="D48" s="30"/>
      <c r="E48" s="30"/>
      <c r="F48" s="30"/>
      <c r="G48" s="30"/>
      <c r="H48" s="30"/>
      <c r="I48" s="30"/>
      <c r="J48" s="30"/>
    </row>
    <row r="49" spans="2:10" x14ac:dyDescent="0.25">
      <c r="B49" s="30"/>
      <c r="C49" s="30"/>
      <c r="D49" s="30"/>
      <c r="E49" s="30"/>
      <c r="F49" s="30"/>
      <c r="G49" s="30"/>
      <c r="H49" s="30"/>
      <c r="I49" s="30"/>
      <c r="J49" s="30"/>
    </row>
  </sheetData>
  <sheetProtection algorithmName="SHA-512" hashValue="jzqTWo3oY8tXYkS4NYQ0Iig17e/IuXZDcC/cU91Ljn3j2AH+DNgvFiQqS+rl8qFv0amPY29pWMOuB0aJm80Rgw==" saltValue="CIBxO720+QhFihoNnGMlbQ==" spinCount="100000" sheet="1" objects="1" scenarios="1"/>
  <mergeCells count="34">
    <mergeCell ref="G37:I37"/>
    <mergeCell ref="G38:I38"/>
    <mergeCell ref="H7:J7"/>
    <mergeCell ref="H10:J10"/>
    <mergeCell ref="H9:J9"/>
    <mergeCell ref="G34:I34"/>
    <mergeCell ref="G35:I35"/>
    <mergeCell ref="G36:I36"/>
    <mergeCell ref="G23:I23"/>
    <mergeCell ref="G24:I24"/>
    <mergeCell ref="G25:I25"/>
    <mergeCell ref="G26:I26"/>
    <mergeCell ref="G27:I27"/>
    <mergeCell ref="G28:I28"/>
    <mergeCell ref="G32:I32"/>
    <mergeCell ref="G33:I33"/>
    <mergeCell ref="B1:J1"/>
    <mergeCell ref="I3:J3"/>
    <mergeCell ref="C7:E7"/>
    <mergeCell ref="C9:E9"/>
    <mergeCell ref="C10:E10"/>
    <mergeCell ref="G31:I31"/>
    <mergeCell ref="C17:D17"/>
    <mergeCell ref="F12:G12"/>
    <mergeCell ref="F14:G14"/>
    <mergeCell ref="F15:G19"/>
    <mergeCell ref="G29:I29"/>
    <mergeCell ref="G30:I30"/>
    <mergeCell ref="C12:E12"/>
    <mergeCell ref="C14:E14"/>
    <mergeCell ref="C16:E16"/>
    <mergeCell ref="C19:E19"/>
    <mergeCell ref="B21:J21"/>
    <mergeCell ref="C18:D1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50CB-AC7C-47F2-A7AA-A7BE072D481D}">
  <dimension ref="A1:F14"/>
  <sheetViews>
    <sheetView workbookViewId="0">
      <selection activeCell="F15" sqref="F15"/>
    </sheetView>
  </sheetViews>
  <sheetFormatPr defaultRowHeight="15" x14ac:dyDescent="0.25"/>
  <sheetData>
    <row r="1" spans="1:6" x14ac:dyDescent="0.25">
      <c r="A1">
        <v>176</v>
      </c>
      <c r="D1">
        <v>190</v>
      </c>
      <c r="F1">
        <f>226-60</f>
        <v>166</v>
      </c>
    </row>
    <row r="2" spans="1:6" x14ac:dyDescent="0.25">
      <c r="D2">
        <v>18</v>
      </c>
      <c r="F2">
        <v>18</v>
      </c>
    </row>
    <row r="3" spans="1:6" x14ac:dyDescent="0.25">
      <c r="D3">
        <v>18</v>
      </c>
      <c r="F3">
        <v>18</v>
      </c>
    </row>
    <row r="4" spans="1:6" x14ac:dyDescent="0.25">
      <c r="D4">
        <f>SUM(D1:D3)</f>
        <v>226</v>
      </c>
      <c r="F4">
        <v>18</v>
      </c>
    </row>
    <row r="5" spans="1:6" x14ac:dyDescent="0.25">
      <c r="F5">
        <v>18</v>
      </c>
    </row>
    <row r="6" spans="1:6" x14ac:dyDescent="0.25">
      <c r="F6">
        <v>18</v>
      </c>
    </row>
    <row r="7" spans="1:6" x14ac:dyDescent="0.25">
      <c r="F7">
        <v>18</v>
      </c>
    </row>
    <row r="8" spans="1:6" x14ac:dyDescent="0.25">
      <c r="F8">
        <v>18</v>
      </c>
    </row>
    <row r="9" spans="1:6" x14ac:dyDescent="0.25">
      <c r="F9">
        <v>18</v>
      </c>
    </row>
    <row r="10" spans="1:6" x14ac:dyDescent="0.25">
      <c r="F10">
        <v>18</v>
      </c>
    </row>
    <row r="11" spans="1:6" x14ac:dyDescent="0.25">
      <c r="F11">
        <v>18</v>
      </c>
    </row>
    <row r="12" spans="1:6" x14ac:dyDescent="0.25">
      <c r="F12">
        <v>18</v>
      </c>
    </row>
    <row r="13" spans="1:6" x14ac:dyDescent="0.25">
      <c r="F13">
        <v>18</v>
      </c>
    </row>
    <row r="14" spans="1:6" x14ac:dyDescent="0.25">
      <c r="F14">
        <f>SUM(F1:F13)</f>
        <v>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9269C0A2B5E4EBB3934BA4AD71A13" ma:contentTypeVersion="8" ma:contentTypeDescription="Create a new document." ma:contentTypeScope="" ma:versionID="84f6ea588e4ecc60641bd12ee336e854">
  <xsd:schema xmlns:xsd="http://www.w3.org/2001/XMLSchema" xmlns:xs="http://www.w3.org/2001/XMLSchema" xmlns:p="http://schemas.microsoft.com/office/2006/metadata/properties" xmlns:ns2="9f60fe01-f7d4-463f-b01d-570a4231bc8a" targetNamespace="http://schemas.microsoft.com/office/2006/metadata/properties" ma:root="true" ma:fieldsID="e6ec643818013aae32cbedcf29a14fa4" ns2:_="">
    <xsd:import namespace="9f60fe01-f7d4-463f-b01d-570a4231bc8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fe01-f7d4-463f-b01d-570a4231bc8a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539C7-EA98-4261-AC69-EA0BBD3F4E26}"/>
</file>

<file path=customXml/itemProps2.xml><?xml version="1.0" encoding="utf-8"?>
<ds:datastoreItem xmlns:ds="http://schemas.openxmlformats.org/officeDocument/2006/customXml" ds:itemID="{5EE989DD-791C-4D57-A638-9DFF8ACB139B}"/>
</file>

<file path=customXml/itemProps3.xml><?xml version="1.0" encoding="utf-8"?>
<ds:datastoreItem xmlns:ds="http://schemas.openxmlformats.org/officeDocument/2006/customXml" ds:itemID="{F6402AEC-C918-4989-A2CE-B6EDEAED2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J. Jackson</dc:creator>
  <cp:keywords/>
  <dc:description/>
  <cp:lastModifiedBy>Cody Wingard</cp:lastModifiedBy>
  <cp:revision/>
  <dcterms:created xsi:type="dcterms:W3CDTF">2024-10-02T00:15:26Z</dcterms:created>
  <dcterms:modified xsi:type="dcterms:W3CDTF">2024-10-03T20:20:13Z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0x0101006FC9269C0A2B5E4EBB3934BA4AD71A13</vt:lpwstr>
  </property>
</Properties>
</file>