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J:\Program Publications\Applications\2527\"/>
    </mc:Choice>
  </mc:AlternateContent>
  <xr:revisionPtr revIDLastSave="0" documentId="13_ncr:1_{F2CAFA63-B753-4AE0-B825-C74A1AAF520D}" xr6:coauthVersionLast="47" xr6:coauthVersionMax="47" xr10:uidLastSave="{00000000-0000-0000-0000-000000000000}"/>
  <bookViews>
    <workbookView xWindow="28680" yWindow="-120" windowWidth="29040" windowHeight="15720" xr2:uid="{AE80C34E-E985-4ED7-A13A-AC075C22DD5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3" i="1" l="1"/>
  <c r="K161" i="1"/>
  <c r="K160" i="1"/>
  <c r="J163" i="1" l="1"/>
  <c r="K91" i="1"/>
  <c r="K29" i="1"/>
  <c r="K156" i="1" s="1"/>
  <c r="K158" i="1" l="1"/>
  <c r="K64" i="1"/>
  <c r="K157" i="1" s="1"/>
  <c r="K159" i="1" l="1"/>
  <c r="K163" i="1" s="1"/>
  <c r="K3" i="1" s="1"/>
</calcChain>
</file>

<file path=xl/sharedStrings.xml><?xml version="1.0" encoding="utf-8"?>
<sst xmlns="http://schemas.openxmlformats.org/spreadsheetml/2006/main" count="172" uniqueCount="149">
  <si>
    <t>Grant No.</t>
  </si>
  <si>
    <t>Total Score:</t>
  </si>
  <si>
    <t>Project Name:</t>
  </si>
  <si>
    <t>Applicant:</t>
  </si>
  <si>
    <t>Application Quality and Applicant Performance</t>
  </si>
  <si>
    <t xml:space="preserve">Quality of application:  </t>
  </si>
  <si>
    <t>Excellent</t>
  </si>
  <si>
    <t>Based on completeness, comprehensibility, supporting material, etc.</t>
  </si>
  <si>
    <t>Good</t>
  </si>
  <si>
    <t>Adequate</t>
  </si>
  <si>
    <t>Inadequate</t>
  </si>
  <si>
    <t>Applicants prior grant performance:</t>
  </si>
  <si>
    <t xml:space="preserve">Communication during all phases of past projects, management of contractor/vendor, supervision, reimbursement and timeliness. First time applicants will receive Good score </t>
  </si>
  <si>
    <t>Average</t>
  </si>
  <si>
    <t>Poor</t>
  </si>
  <si>
    <t>Applicants operation and maintenance program performance:</t>
  </si>
  <si>
    <t>Attention to user needs, site cleanliness, operational condition, condition of past projects.  First time applicants will receive Good score</t>
  </si>
  <si>
    <t>Applicant's priorities:</t>
  </si>
  <si>
    <t>First</t>
  </si>
  <si>
    <t>Determined by applicant. If one application is submitted it is the first priority.</t>
  </si>
  <si>
    <t>Second</t>
  </si>
  <si>
    <t>Third</t>
  </si>
  <si>
    <t>More than three</t>
  </si>
  <si>
    <t>Application Quality and Applicant Performance Total</t>
  </si>
  <si>
    <t>Project Need, Importance and User Support</t>
  </si>
  <si>
    <t>Priority in Statewide, Regional, Local Plan:</t>
  </si>
  <si>
    <t>High</t>
  </si>
  <si>
    <t>Is the project identified in OSMB Statewide Plan or Applicant planning documents? If project is a study or master plan for an element identified use that score.</t>
  </si>
  <si>
    <t>Medium</t>
  </si>
  <si>
    <t>Low</t>
  </si>
  <si>
    <t>Not Listed</t>
  </si>
  <si>
    <t>Statewide or regional importance of waterbody:</t>
  </si>
  <si>
    <t>Triennial Survey county waterbody use average for two surveys and applicant reported use.  If there is only one public access on waterbody use High score</t>
  </si>
  <si>
    <t>Boating activity opportunity</t>
  </si>
  <si>
    <t>&gt;30</t>
  </si>
  <si>
    <t>Consider what side of waterbody facilities are located. Exclude facilities that you cannot access due to physical barriers such as dams or rapids. Boating activity being served by project in contrast to other facilities. Consider the waterbody/regional impact if the project was not repaired, expanded or replaced. Consider boater use density. Consider ADA accessibility. Consider Rules, Quantity of public access</t>
  </si>
  <si>
    <t>26-30 miles</t>
  </si>
  <si>
    <t>21-25 miles</t>
  </si>
  <si>
    <t>16-20 miles</t>
  </si>
  <si>
    <t>11-15 miles</t>
  </si>
  <si>
    <t>4-10 miles</t>
  </si>
  <si>
    <t>1-3 miles</t>
  </si>
  <si>
    <t>&lt;1</t>
  </si>
  <si>
    <t>Diversity, Equity and Inclusion</t>
  </si>
  <si>
    <t>Consider location, underserved community involvement, participation in process, target education audience, environment etc. RJC &amp; EJC</t>
  </si>
  <si>
    <t>No evidence</t>
  </si>
  <si>
    <t>User group/community/political support for project:</t>
  </si>
  <si>
    <t>High Support Boater</t>
  </si>
  <si>
    <t xml:space="preserve">Includes letters, emails, resolutions etc.   Custom letters from individuals, clubs, organizations, landowners have higher support than petitions or chain letters. </t>
  </si>
  <si>
    <t>High Support Other</t>
  </si>
  <si>
    <t>Medium Support Boater</t>
  </si>
  <si>
    <t>Medium Support Other</t>
  </si>
  <si>
    <t>Low Support Boater</t>
  </si>
  <si>
    <t>Low  Support Other</t>
  </si>
  <si>
    <t>Project Need, Importance and User Support Total</t>
  </si>
  <si>
    <t>Applicant and Other Matching Contributions and Fees</t>
  </si>
  <si>
    <t>Applicant matching contributions:</t>
  </si>
  <si>
    <t>&gt;56%</t>
  </si>
  <si>
    <t>&gt;50%</t>
  </si>
  <si>
    <t>Includes all applicant administrative, force account and cash match.  Projects under $250,000  use first column percentages.  Projects over $250,000 use second column percentages</t>
  </si>
  <si>
    <t>51-55%</t>
  </si>
  <si>
    <t>45-49%</t>
  </si>
  <si>
    <t>46-50%</t>
  </si>
  <si>
    <t>40-44%</t>
  </si>
  <si>
    <t>41-45%</t>
  </si>
  <si>
    <t>36-40%</t>
  </si>
  <si>
    <t>31-35%</t>
  </si>
  <si>
    <t>26-30%</t>
  </si>
  <si>
    <t>&lt;25%</t>
  </si>
  <si>
    <t>Other non-applicant matching contributions:</t>
  </si>
  <si>
    <t>&gt;30%</t>
  </si>
  <si>
    <t>Includes all Other administrative, force account and cash match</t>
  </si>
  <si>
    <t>21-30%</t>
  </si>
  <si>
    <t>11-20%</t>
  </si>
  <si>
    <t>5-10%</t>
  </si>
  <si>
    <t>1-5%</t>
  </si>
  <si>
    <t>&lt;1%</t>
  </si>
  <si>
    <t>Access fees charged:</t>
  </si>
  <si>
    <t>$0-2</t>
  </si>
  <si>
    <t>Includes: entrance fee, launch fee, parking fee, etc.</t>
  </si>
  <si>
    <t>$2.01-$3</t>
  </si>
  <si>
    <t>$3.01-$4</t>
  </si>
  <si>
    <t>$4.01-$5</t>
  </si>
  <si>
    <t>$5.01-$6</t>
  </si>
  <si>
    <t>$5.01 -$10.00</t>
  </si>
  <si>
    <t>$10.01 and above</t>
  </si>
  <si>
    <t>Applicant and Other Matching Contributions and Fees Total</t>
  </si>
  <si>
    <t>Design, Permitting and Suitability</t>
  </si>
  <si>
    <t xml:space="preserve">Type of access project: </t>
  </si>
  <si>
    <t>Vessel Waste Collection</t>
  </si>
  <si>
    <t>Technical Reports</t>
  </si>
  <si>
    <t>Select up to 3 items included in the project.  Launch ramps include floating kayak launches, slides and designated carry-down access.  Do not include utilities, signage or other subparts as "other" unless it is the only part of the project.</t>
  </si>
  <si>
    <t>Launch Ramps/Tie-up Docks</t>
  </si>
  <si>
    <t>Restrooms</t>
  </si>
  <si>
    <t>Parking/Access Roads</t>
  </si>
  <si>
    <t>Property acquisition</t>
  </si>
  <si>
    <t>Boarding/Ski Docks</t>
  </si>
  <si>
    <t>Showers/Rinse  Station/Changing Room</t>
  </si>
  <si>
    <t>Other eligible elements</t>
  </si>
  <si>
    <t>Non-eligible elements</t>
  </si>
  <si>
    <t>How many items does the project address?</t>
  </si>
  <si>
    <t>Safety/Improve Functionality</t>
  </si>
  <si>
    <t>Mark each item that applies</t>
  </si>
  <si>
    <t>Reduced Maintenance Needs</t>
  </si>
  <si>
    <t>Useful Life Extension</t>
  </si>
  <si>
    <t>Accessibility/ ADA</t>
  </si>
  <si>
    <t>Disburse Use/Conflict Management</t>
  </si>
  <si>
    <t>Level of design and engineering completed:</t>
  </si>
  <si>
    <t>Ready to Bid -Final</t>
  </si>
  <si>
    <t xml:space="preserve">If project is for master planning, hydro, cultural etc.  consider the status of the statement of work, RFP etc. </t>
  </si>
  <si>
    <t>Permit Package</t>
  </si>
  <si>
    <t>Preliminary</t>
  </si>
  <si>
    <t>Conceptual</t>
  </si>
  <si>
    <t>None</t>
  </si>
  <si>
    <t>r</t>
  </si>
  <si>
    <t>Project development suitability &amp; impacts:</t>
  </si>
  <si>
    <t>Highly suitable/minor impact</t>
  </si>
  <si>
    <t>Consider design standard and environmental, cultural, land use, floodplain development</t>
  </si>
  <si>
    <t>Highly suitable/moderate impact</t>
  </si>
  <si>
    <t>Suitable/moderate impact</t>
  </si>
  <si>
    <t>Suitable/significant impact</t>
  </si>
  <si>
    <t>Not suitable/extensive impact</t>
  </si>
  <si>
    <t>Status of in-water permits:</t>
  </si>
  <si>
    <t>All in-water permits approved or N/A</t>
  </si>
  <si>
    <t>Consider the status of DSL, Corps, DEQ 401 etc. in-water permit process.</t>
  </si>
  <si>
    <t>COE, DSL, or DEQ approved</t>
  </si>
  <si>
    <t>Application prepared and submitted</t>
  </si>
  <si>
    <t>Application not prepared or submitted</t>
  </si>
  <si>
    <t>Status of upland/floodplain or specialized permits:</t>
  </si>
  <si>
    <t>Permits approved or N/A</t>
  </si>
  <si>
    <t>Permits to consider No-rise, 1200-C, geotechnical, SHPO, driveway, land use</t>
  </si>
  <si>
    <t>Partially approved</t>
  </si>
  <si>
    <t>Applications prepared and submitted</t>
  </si>
  <si>
    <t>Applications not prepared or submitted</t>
  </si>
  <si>
    <t>Design, Permitting and Suitability Total</t>
  </si>
  <si>
    <t>Boating Safety Program review comments. (0-50 points)</t>
  </si>
  <si>
    <t>Consider quality of education components, target audience, goal and outcome, safety and enforcement.</t>
  </si>
  <si>
    <t>Points</t>
  </si>
  <si>
    <t>0-50</t>
  </si>
  <si>
    <t>Policy and Environmental Program review comments. (0-50 points)</t>
  </si>
  <si>
    <t>Consider waterway rules and history, environment, education components, target audience, and safety.</t>
  </si>
  <si>
    <t>Facility Program review comments:  Include your initials after comments.</t>
  </si>
  <si>
    <t>Total Points Possible</t>
  </si>
  <si>
    <t>Total Points Awarded</t>
  </si>
  <si>
    <t>Application Quality and Applicants Past Performance</t>
  </si>
  <si>
    <t xml:space="preserve">Boating Safety Program </t>
  </si>
  <si>
    <t>Policy &amp; Environmental Program</t>
  </si>
  <si>
    <t>Total</t>
  </si>
  <si>
    <t>State Marine Board                                                                                                                          2025-27 Boating Facility &amp; Waterway Access Grant Application (Access) Ranking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</si>
</sst>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name val="Arial"/>
      <family val="2"/>
    </font>
    <font>
      <b/>
      <sz val="10"/>
      <name val="Arial"/>
      <family val="2"/>
    </font>
    <font>
      <i/>
      <sz val="11"/>
      <color theme="1"/>
      <name val="Calibri"/>
      <family val="2"/>
      <scheme val="minor"/>
    </font>
    <font>
      <i/>
      <sz val="10"/>
      <name val="Arial"/>
      <family val="2"/>
    </font>
    <font>
      <b/>
      <sz val="10"/>
      <color theme="1"/>
      <name val="Arial"/>
      <family val="2"/>
    </font>
    <font>
      <sz val="11"/>
      <color rgb="FFFF0000"/>
      <name val="Calibri"/>
      <family val="2"/>
      <scheme val="minor"/>
    </font>
    <font>
      <b/>
      <sz val="11"/>
      <name val="Arial"/>
      <family val="2"/>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0">
    <xf numFmtId="0" fontId="0" fillId="0" borderId="0" xfId="0"/>
    <xf numFmtId="0" fontId="0" fillId="0" borderId="0" xfId="0" applyAlignment="1">
      <alignment vertical="center"/>
    </xf>
    <xf numFmtId="0" fontId="0" fillId="0" borderId="6" xfId="0" applyBorder="1" applyAlignment="1">
      <alignment vertical="center"/>
    </xf>
    <xf numFmtId="0" fontId="3" fillId="0" borderId="0" xfId="0" applyFont="1" applyAlignment="1">
      <alignment horizontal="right" vertical="center"/>
    </xf>
    <xf numFmtId="0" fontId="0" fillId="0" borderId="5" xfId="0" applyBorder="1"/>
    <xf numFmtId="0" fontId="0" fillId="0" borderId="8" xfId="0" applyBorder="1"/>
    <xf numFmtId="0" fontId="0" fillId="0" borderId="9" xfId="0" applyBorder="1"/>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1" fillId="2" borderId="6" xfId="0" applyFont="1" applyFill="1" applyBorder="1"/>
    <xf numFmtId="0" fontId="1" fillId="0" borderId="8" xfId="0" applyFont="1" applyBorder="1" applyAlignment="1">
      <alignment horizontal="right"/>
    </xf>
    <xf numFmtId="0" fontId="1" fillId="0" borderId="0" xfId="0" applyFont="1" applyAlignment="1">
      <alignment horizontal="center"/>
    </xf>
    <xf numFmtId="0" fontId="1" fillId="0" borderId="9" xfId="0" applyFont="1" applyBorder="1" applyAlignment="1">
      <alignment horizontal="center"/>
    </xf>
    <xf numFmtId="0" fontId="1" fillId="0" borderId="0" xfId="0" applyFont="1"/>
    <xf numFmtId="16" fontId="0" fillId="0" borderId="0" xfId="0" applyNumberFormat="1"/>
    <xf numFmtId="0" fontId="1" fillId="2" borderId="6" xfId="0" applyFont="1" applyFill="1" applyBorder="1" applyAlignment="1">
      <alignment vertical="center"/>
    </xf>
    <xf numFmtId="16" fontId="0" fillId="0" borderId="0" xfId="0" applyNumberFormat="1" applyAlignment="1">
      <alignment horizontal="right" vertical="center"/>
    </xf>
    <xf numFmtId="9" fontId="0" fillId="0" borderId="0" xfId="0" applyNumberFormat="1" applyAlignment="1">
      <alignment horizontal="right" vertical="center"/>
    </xf>
    <xf numFmtId="0" fontId="5" fillId="0" borderId="0" xfId="0" applyFont="1" applyAlignment="1">
      <alignment vertical="center"/>
    </xf>
    <xf numFmtId="0" fontId="0" fillId="0" borderId="0" xfId="0" applyAlignment="1">
      <alignment horizontal="right"/>
    </xf>
    <xf numFmtId="0" fontId="0" fillId="0" borderId="0" xfId="0" applyAlignment="1">
      <alignment vertical="center" wrapText="1"/>
    </xf>
    <xf numFmtId="0" fontId="1" fillId="0" borderId="6" xfId="0" applyFont="1" applyBorder="1" applyAlignment="1">
      <alignment horizontal="center"/>
    </xf>
    <xf numFmtId="0" fontId="4" fillId="0" borderId="0" xfId="0" applyFont="1" applyAlignment="1">
      <alignment wrapText="1"/>
    </xf>
    <xf numFmtId="0" fontId="1" fillId="0" borderId="6" xfId="0" applyFont="1" applyBorder="1" applyAlignment="1">
      <alignment horizontal="center" vertical="center" wrapText="1"/>
    </xf>
    <xf numFmtId="0" fontId="0" fillId="0" borderId="6" xfId="0" applyBorder="1" applyAlignment="1">
      <alignment horizontal="center"/>
    </xf>
    <xf numFmtId="0" fontId="4" fillId="0" borderId="0" xfId="0" applyFont="1" applyAlignment="1">
      <alignment vertical="center" wrapText="1"/>
    </xf>
    <xf numFmtId="0" fontId="4" fillId="0" borderId="0" xfId="0" applyFont="1" applyAlignment="1">
      <alignment vertical="top" wrapText="1"/>
    </xf>
    <xf numFmtId="0" fontId="6" fillId="0" borderId="0" xfId="0" applyFont="1"/>
    <xf numFmtId="0" fontId="4" fillId="0" borderId="8" xfId="0" applyFont="1" applyBorder="1" applyAlignment="1">
      <alignment horizontal="lef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xf numFmtId="0" fontId="1" fillId="0" borderId="0" xfId="0" applyFont="1" applyAlignment="1">
      <alignment horizontal="right" vertical="center"/>
    </xf>
    <xf numFmtId="0" fontId="1" fillId="0" borderId="0" xfId="0" applyFont="1" applyAlignment="1">
      <alignment vertical="center"/>
    </xf>
    <xf numFmtId="0" fontId="4" fillId="0" borderId="6" xfId="0" applyFont="1" applyBorder="1" applyAlignment="1">
      <alignment vertical="top"/>
    </xf>
    <xf numFmtId="0" fontId="0" fillId="0" borderId="6" xfId="0" applyBorder="1" applyAlignment="1">
      <alignment vertical="top"/>
    </xf>
    <xf numFmtId="0" fontId="1"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1" fillId="0" borderId="0" xfId="0" applyFont="1" applyAlignment="1">
      <alignment horizontal="center" vertical="center" wrapText="1"/>
    </xf>
    <xf numFmtId="0" fontId="1" fillId="0" borderId="10" xfId="0" applyFont="1" applyBorder="1"/>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right" vertical="center"/>
    </xf>
    <xf numFmtId="0" fontId="2" fillId="0" borderId="0" xfId="0" applyFont="1" applyAlignment="1">
      <alignment horizontal="center" wrapText="1"/>
    </xf>
    <xf numFmtId="0" fontId="2"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1" fillId="2" borderId="6" xfId="0" applyFont="1" applyFill="1" applyBorder="1" applyAlignment="1">
      <alignment horizontal="center"/>
    </xf>
    <xf numFmtId="0" fontId="8" fillId="0" borderId="4" xfId="0" applyFont="1" applyBorder="1" applyAlignment="1">
      <alignment horizontal="center" wrapText="1"/>
    </xf>
    <xf numFmtId="0" fontId="8" fillId="0" borderId="0" xfId="0" applyFont="1" applyAlignment="1">
      <alignment horizontal="center" wrapText="1"/>
    </xf>
    <xf numFmtId="0" fontId="8" fillId="0" borderId="5" xfId="0" applyFont="1" applyBorder="1" applyAlignment="1">
      <alignment horizontal="center" wrapText="1"/>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6" xfId="0" applyBorder="1" applyAlignment="1">
      <alignment horizontal="center" vertical="center" wrapText="1"/>
    </xf>
    <xf numFmtId="0" fontId="0" fillId="0" borderId="6" xfId="0"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6" xfId="0" applyFont="1" applyFill="1" applyBorder="1" applyAlignment="1">
      <alignment horizontal="right"/>
    </xf>
    <xf numFmtId="0" fontId="1" fillId="2" borderId="3" xfId="0" applyFont="1" applyFill="1" applyBorder="1" applyAlignment="1">
      <alignment horizontal="center"/>
    </xf>
    <xf numFmtId="0" fontId="1" fillId="2" borderId="6" xfId="0" applyFont="1" applyFill="1" applyBorder="1" applyAlignment="1">
      <alignment horizontal="right" vertical="center"/>
    </xf>
    <xf numFmtId="0" fontId="0" fillId="0" borderId="0" xfId="0" applyAlignment="1">
      <alignment horizontal="right" vertical="center"/>
    </xf>
    <xf numFmtId="0" fontId="4" fillId="0" borderId="0" xfId="0" applyFont="1" applyAlignment="1">
      <alignment horizontal="left" vertical="center"/>
    </xf>
    <xf numFmtId="0" fontId="1" fillId="0" borderId="6" xfId="0" applyFont="1" applyBorder="1" applyAlignment="1">
      <alignment horizontal="right"/>
    </xf>
    <xf numFmtId="0" fontId="1" fillId="0" borderId="0" xfId="0" applyFont="1" applyAlignment="1">
      <alignment horizontal="right"/>
    </xf>
    <xf numFmtId="0" fontId="1" fillId="0" borderId="5" xfId="0" applyFont="1" applyBorder="1" applyAlignment="1">
      <alignment horizontal="right"/>
    </xf>
    <xf numFmtId="0" fontId="1" fillId="0" borderId="10" xfId="0" applyFont="1" applyBorder="1" applyAlignment="1">
      <alignment horizontal="right"/>
    </xf>
    <xf numFmtId="0" fontId="1" fillId="0" borderId="11" xfId="0" applyFont="1" applyBorder="1" applyAlignment="1">
      <alignment horizontal="right"/>
    </xf>
    <xf numFmtId="0" fontId="1" fillId="0" borderId="12" xfId="0" applyFont="1" applyBorder="1" applyAlignment="1">
      <alignment horizontal="right"/>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A184B6"/>
      <color rgb="FF97EBFF"/>
      <color rgb="FFFF9B9B"/>
      <color rgb="FFD9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68AB-A22A-441C-9C2B-87CD2E8BEF98}">
  <dimension ref="A1:O163"/>
  <sheetViews>
    <sheetView tabSelected="1" zoomScaleNormal="100" workbookViewId="0">
      <pane ySplit="1" topLeftCell="A136" activePane="bottomLeft" state="frozen"/>
      <selection pane="bottomLeft" activeCell="V27" sqref="V27"/>
    </sheetView>
  </sheetViews>
  <sheetFormatPr defaultColWidth="8.85546875" defaultRowHeight="15" x14ac:dyDescent="0.25"/>
  <cols>
    <col min="1" max="1" width="4.5703125" style="33" customWidth="1"/>
    <col min="2" max="2" width="10.7109375" customWidth="1"/>
    <col min="8" max="8" width="7.5703125" customWidth="1"/>
    <col min="9" max="9" width="10.28515625" customWidth="1"/>
    <col min="10" max="10" width="8.28515625" customWidth="1"/>
    <col min="11" max="11" width="8.7109375" customWidth="1"/>
    <col min="12" max="12" width="3.5703125" customWidth="1"/>
  </cols>
  <sheetData>
    <row r="1" spans="1:12" ht="31.5" customHeight="1" x14ac:dyDescent="0.25">
      <c r="A1" s="61" t="s">
        <v>148</v>
      </c>
      <c r="B1" s="62"/>
      <c r="C1" s="62"/>
      <c r="D1" s="62"/>
      <c r="E1" s="62"/>
      <c r="F1" s="62"/>
      <c r="G1" s="62"/>
      <c r="H1" s="62"/>
      <c r="I1" s="62"/>
      <c r="J1" s="62"/>
      <c r="K1" s="63"/>
      <c r="L1" s="55"/>
    </row>
    <row r="2" spans="1:12" ht="9.6" customHeight="1" x14ac:dyDescent="0.25">
      <c r="A2" s="64"/>
      <c r="B2" s="65"/>
      <c r="C2" s="65"/>
      <c r="D2" s="65"/>
      <c r="E2" s="65"/>
      <c r="F2" s="65"/>
      <c r="G2" s="65"/>
      <c r="H2" s="65"/>
      <c r="I2" s="65"/>
      <c r="J2" s="65"/>
      <c r="K2" s="66"/>
      <c r="L2" s="56"/>
    </row>
    <row r="3" spans="1:12" x14ac:dyDescent="0.25">
      <c r="A3" s="69" t="s">
        <v>0</v>
      </c>
      <c r="B3" s="70"/>
      <c r="C3" s="2"/>
      <c r="I3" s="1"/>
      <c r="J3" s="3" t="s">
        <v>1</v>
      </c>
      <c r="K3" s="2">
        <f>K163</f>
        <v>0</v>
      </c>
      <c r="L3" s="1"/>
    </row>
    <row r="4" spans="1:12" x14ac:dyDescent="0.25">
      <c r="A4" s="34"/>
      <c r="K4" s="4"/>
    </row>
    <row r="5" spans="1:12" x14ac:dyDescent="0.25">
      <c r="A5" s="69" t="s">
        <v>2</v>
      </c>
      <c r="B5" s="70"/>
      <c r="C5" s="67"/>
      <c r="D5" s="67"/>
      <c r="E5" s="67"/>
      <c r="F5" s="67"/>
      <c r="H5" s="3" t="s">
        <v>3</v>
      </c>
      <c r="I5" s="68"/>
      <c r="J5" s="68"/>
      <c r="K5" s="68"/>
      <c r="L5" s="9"/>
    </row>
    <row r="6" spans="1:12" x14ac:dyDescent="0.25">
      <c r="A6" s="35"/>
      <c r="B6" s="5"/>
      <c r="C6" s="5"/>
      <c r="D6" s="5"/>
      <c r="E6" s="5"/>
      <c r="F6" s="5"/>
      <c r="G6" s="5"/>
      <c r="H6" s="5"/>
      <c r="I6" s="5"/>
      <c r="J6" s="5"/>
      <c r="K6" s="6"/>
    </row>
    <row r="7" spans="1:12" ht="6.6" customHeight="1" x14ac:dyDescent="0.25"/>
    <row r="8" spans="1:12" x14ac:dyDescent="0.25">
      <c r="A8" s="77" t="s">
        <v>4</v>
      </c>
      <c r="B8" s="78"/>
      <c r="C8" s="78"/>
      <c r="D8" s="78"/>
      <c r="E8" s="78"/>
      <c r="F8" s="78"/>
      <c r="G8" s="78"/>
      <c r="H8" s="78"/>
      <c r="I8" s="78"/>
      <c r="J8" s="78"/>
      <c r="K8" s="79"/>
      <c r="L8" s="14"/>
    </row>
    <row r="9" spans="1:12" x14ac:dyDescent="0.25">
      <c r="A9" s="7">
        <v>1</v>
      </c>
      <c r="B9" s="8" t="s">
        <v>5</v>
      </c>
      <c r="C9" s="1"/>
      <c r="D9" s="1"/>
      <c r="E9" s="1"/>
      <c r="F9" s="1"/>
      <c r="G9" s="1"/>
      <c r="H9" s="1"/>
      <c r="I9" s="54" t="s">
        <v>6</v>
      </c>
      <c r="J9" s="9">
        <v>25</v>
      </c>
      <c r="K9" s="37"/>
      <c r="L9" s="32"/>
    </row>
    <row r="10" spans="1:12" ht="14.45" customHeight="1" x14ac:dyDescent="0.25">
      <c r="B10" s="58" t="s">
        <v>7</v>
      </c>
      <c r="C10" s="58"/>
      <c r="D10" s="58"/>
      <c r="E10" s="58"/>
      <c r="F10" s="58"/>
      <c r="G10" s="1"/>
      <c r="H10" s="1"/>
      <c r="I10" s="54" t="s">
        <v>8</v>
      </c>
      <c r="J10" s="9">
        <v>15</v>
      </c>
      <c r="K10" s="37"/>
      <c r="L10" s="32"/>
    </row>
    <row r="11" spans="1:12" x14ac:dyDescent="0.25">
      <c r="B11" s="58"/>
      <c r="C11" s="58"/>
      <c r="D11" s="58"/>
      <c r="E11" s="58"/>
      <c r="F11" s="58"/>
      <c r="G11" s="1"/>
      <c r="H11" s="1"/>
      <c r="I11" s="54" t="s">
        <v>9</v>
      </c>
      <c r="J11" s="9">
        <v>10</v>
      </c>
      <c r="K11" s="37"/>
      <c r="L11" s="32"/>
    </row>
    <row r="12" spans="1:12" x14ac:dyDescent="0.25">
      <c r="B12" s="1"/>
      <c r="C12" s="1"/>
      <c r="D12" s="1"/>
      <c r="E12" s="1"/>
      <c r="F12" s="1"/>
      <c r="G12" s="1"/>
      <c r="H12" s="1"/>
      <c r="I12" s="54" t="s">
        <v>10</v>
      </c>
      <c r="J12" s="9">
        <v>0</v>
      </c>
      <c r="K12" s="37"/>
      <c r="L12" s="32"/>
    </row>
    <row r="13" spans="1:12" ht="8.1" customHeight="1" x14ac:dyDescent="0.25">
      <c r="K13" s="14"/>
      <c r="L13" s="14"/>
    </row>
    <row r="14" spans="1:12" x14ac:dyDescent="0.25">
      <c r="A14" s="7">
        <v>2</v>
      </c>
      <c r="B14" s="10" t="s">
        <v>11</v>
      </c>
      <c r="C14" s="10"/>
      <c r="D14" s="10"/>
      <c r="E14" s="10"/>
      <c r="F14" s="1"/>
      <c r="G14" s="1"/>
      <c r="H14" s="1"/>
      <c r="I14" s="54" t="s">
        <v>6</v>
      </c>
      <c r="J14" s="9">
        <v>25</v>
      </c>
      <c r="K14" s="37"/>
      <c r="L14" s="32"/>
    </row>
    <row r="15" spans="1:12" ht="14.45" customHeight="1" x14ac:dyDescent="0.25">
      <c r="B15" s="59" t="s">
        <v>12</v>
      </c>
      <c r="C15" s="59"/>
      <c r="D15" s="59"/>
      <c r="E15" s="59"/>
      <c r="F15" s="59"/>
      <c r="G15" s="59"/>
      <c r="H15" s="59"/>
      <c r="I15" s="54" t="s">
        <v>8</v>
      </c>
      <c r="J15" s="9">
        <v>15</v>
      </c>
      <c r="K15" s="37"/>
      <c r="L15" s="32"/>
    </row>
    <row r="16" spans="1:12" x14ac:dyDescent="0.25">
      <c r="B16" s="59"/>
      <c r="C16" s="59"/>
      <c r="D16" s="59"/>
      <c r="E16" s="59"/>
      <c r="F16" s="59"/>
      <c r="G16" s="59"/>
      <c r="H16" s="59"/>
      <c r="I16" s="54" t="s">
        <v>13</v>
      </c>
      <c r="J16" s="9">
        <v>10</v>
      </c>
      <c r="K16" s="37"/>
      <c r="L16" s="32"/>
    </row>
    <row r="17" spans="1:12" x14ac:dyDescent="0.25">
      <c r="B17" s="59"/>
      <c r="C17" s="59"/>
      <c r="D17" s="59"/>
      <c r="E17" s="59"/>
      <c r="F17" s="59"/>
      <c r="G17" s="59"/>
      <c r="H17" s="59"/>
      <c r="I17" s="54" t="s">
        <v>14</v>
      </c>
      <c r="J17" s="9">
        <v>0</v>
      </c>
      <c r="K17" s="37"/>
      <c r="L17" s="14"/>
    </row>
    <row r="18" spans="1:12" ht="8.1" customHeight="1" x14ac:dyDescent="0.25">
      <c r="B18" s="29"/>
      <c r="C18" s="29"/>
      <c r="D18" s="29"/>
      <c r="E18" s="29"/>
      <c r="F18" s="29"/>
      <c r="G18" s="29"/>
      <c r="K18" s="14"/>
      <c r="L18" s="14"/>
    </row>
    <row r="19" spans="1:12" x14ac:dyDescent="0.25">
      <c r="A19" s="7">
        <v>3</v>
      </c>
      <c r="B19" s="8" t="s">
        <v>15</v>
      </c>
      <c r="C19" s="1"/>
      <c r="D19" s="1"/>
      <c r="E19" s="1"/>
      <c r="F19" s="1"/>
      <c r="G19" s="1"/>
      <c r="H19" s="1"/>
      <c r="I19" s="54" t="s">
        <v>6</v>
      </c>
      <c r="J19" s="9">
        <v>20</v>
      </c>
      <c r="K19" s="37"/>
      <c r="L19" s="32"/>
    </row>
    <row r="20" spans="1:12" ht="14.45" customHeight="1" x14ac:dyDescent="0.25">
      <c r="B20" s="58" t="s">
        <v>16</v>
      </c>
      <c r="C20" s="58"/>
      <c r="D20" s="58"/>
      <c r="E20" s="58"/>
      <c r="F20" s="58"/>
      <c r="G20" s="58"/>
      <c r="H20" s="11"/>
      <c r="I20" s="54" t="s">
        <v>8</v>
      </c>
      <c r="J20" s="9">
        <v>10</v>
      </c>
      <c r="K20" s="37"/>
      <c r="L20" s="32"/>
    </row>
    <row r="21" spans="1:12" x14ac:dyDescent="0.25">
      <c r="B21" s="58"/>
      <c r="C21" s="58"/>
      <c r="D21" s="58"/>
      <c r="E21" s="58"/>
      <c r="F21" s="58"/>
      <c r="G21" s="58"/>
      <c r="H21" s="1"/>
      <c r="I21" s="54" t="s">
        <v>13</v>
      </c>
      <c r="J21" s="9">
        <v>5</v>
      </c>
      <c r="K21" s="37"/>
      <c r="L21" s="32"/>
    </row>
    <row r="22" spans="1:12" x14ac:dyDescent="0.25">
      <c r="B22" s="58"/>
      <c r="C22" s="58"/>
      <c r="D22" s="58"/>
      <c r="E22" s="58"/>
      <c r="F22" s="58"/>
      <c r="G22" s="58"/>
      <c r="I22" s="54" t="s">
        <v>14</v>
      </c>
      <c r="J22" s="9">
        <v>0</v>
      </c>
      <c r="K22" s="37"/>
      <c r="L22" s="14"/>
    </row>
    <row r="23" spans="1:12" ht="8.1" customHeight="1" x14ac:dyDescent="0.25">
      <c r="B23" s="28"/>
      <c r="C23" s="28"/>
      <c r="D23" s="28"/>
      <c r="E23" s="28"/>
      <c r="F23" s="28"/>
      <c r="I23" s="54"/>
      <c r="J23" s="9"/>
      <c r="K23" s="14"/>
      <c r="L23" s="14"/>
    </row>
    <row r="24" spans="1:12" x14ac:dyDescent="0.25">
      <c r="A24" s="7">
        <v>4</v>
      </c>
      <c r="B24" s="8" t="s">
        <v>17</v>
      </c>
      <c r="C24" s="1"/>
      <c r="D24" s="1"/>
      <c r="E24" s="1"/>
      <c r="F24" s="1"/>
      <c r="G24" s="1"/>
      <c r="H24" s="1"/>
      <c r="I24" s="54" t="s">
        <v>18</v>
      </c>
      <c r="J24" s="9">
        <v>10</v>
      </c>
      <c r="K24" s="24"/>
      <c r="L24" s="14"/>
    </row>
    <row r="25" spans="1:12" x14ac:dyDescent="0.25">
      <c r="B25" s="58" t="s">
        <v>19</v>
      </c>
      <c r="C25" s="58"/>
      <c r="D25" s="58"/>
      <c r="E25" s="58"/>
      <c r="F25" s="58"/>
      <c r="G25" s="1"/>
      <c r="H25" s="1"/>
      <c r="I25" s="54" t="s">
        <v>20</v>
      </c>
      <c r="J25" s="9">
        <v>5</v>
      </c>
      <c r="K25" s="24"/>
      <c r="L25" s="32"/>
    </row>
    <row r="26" spans="1:12" x14ac:dyDescent="0.25">
      <c r="B26" s="58"/>
      <c r="C26" s="58"/>
      <c r="D26" s="58"/>
      <c r="E26" s="58"/>
      <c r="F26" s="58"/>
      <c r="G26" s="1"/>
      <c r="H26" s="1"/>
      <c r="I26" s="54" t="s">
        <v>21</v>
      </c>
      <c r="J26" s="9">
        <v>3</v>
      </c>
      <c r="K26" s="24"/>
      <c r="L26" s="32"/>
    </row>
    <row r="27" spans="1:12" x14ac:dyDescent="0.25">
      <c r="I27" s="54" t="s">
        <v>22</v>
      </c>
      <c r="J27" s="9">
        <v>1</v>
      </c>
      <c r="K27" s="24"/>
      <c r="L27" s="32"/>
    </row>
    <row r="28" spans="1:12" ht="8.1" customHeight="1" x14ac:dyDescent="0.25">
      <c r="B28" s="31"/>
      <c r="C28" s="31"/>
      <c r="D28" s="31"/>
      <c r="E28" s="31"/>
      <c r="F28" s="31"/>
      <c r="I28" s="54"/>
      <c r="J28" s="9"/>
      <c r="K28" s="14"/>
      <c r="L28" s="14"/>
    </row>
    <row r="29" spans="1:12" x14ac:dyDescent="0.25">
      <c r="A29" s="80" t="s">
        <v>23</v>
      </c>
      <c r="B29" s="80"/>
      <c r="C29" s="80"/>
      <c r="D29" s="80"/>
      <c r="E29" s="80"/>
      <c r="F29" s="80"/>
      <c r="G29" s="80"/>
      <c r="H29" s="80"/>
      <c r="I29" s="80"/>
      <c r="J29" s="80"/>
      <c r="K29" s="12">
        <f>SUM(K9:K28)</f>
        <v>0</v>
      </c>
      <c r="L29" s="16"/>
    </row>
    <row r="30" spans="1:12" ht="15" customHeight="1" x14ac:dyDescent="0.25">
      <c r="A30" s="36"/>
      <c r="B30" s="13"/>
      <c r="C30" s="13"/>
      <c r="D30" s="13"/>
      <c r="E30" s="13"/>
      <c r="F30" s="13"/>
      <c r="G30" s="13"/>
      <c r="H30" s="13"/>
      <c r="I30" s="13"/>
      <c r="J30" s="13"/>
      <c r="K30" s="39"/>
      <c r="L30" s="16"/>
    </row>
    <row r="31" spans="1:12" x14ac:dyDescent="0.25">
      <c r="A31" s="77" t="s">
        <v>24</v>
      </c>
      <c r="B31" s="78"/>
      <c r="C31" s="78"/>
      <c r="D31" s="78"/>
      <c r="E31" s="78"/>
      <c r="F31" s="78"/>
      <c r="G31" s="78"/>
      <c r="H31" s="78"/>
      <c r="I31" s="78"/>
      <c r="J31" s="78"/>
      <c r="K31" s="81"/>
      <c r="L31" s="14"/>
    </row>
    <row r="32" spans="1:12" x14ac:dyDescent="0.25">
      <c r="A32" s="7">
        <v>5</v>
      </c>
      <c r="B32" s="8" t="s">
        <v>25</v>
      </c>
      <c r="C32" s="1"/>
      <c r="D32" s="1"/>
      <c r="E32" s="1"/>
      <c r="F32" s="1"/>
      <c r="G32" s="1"/>
      <c r="H32" s="1"/>
      <c r="I32" s="54" t="s">
        <v>26</v>
      </c>
      <c r="J32" s="9">
        <v>15</v>
      </c>
      <c r="K32" s="37"/>
      <c r="L32" s="32"/>
    </row>
    <row r="33" spans="1:12" ht="14.45" customHeight="1" x14ac:dyDescent="0.25">
      <c r="B33" s="58" t="s">
        <v>27</v>
      </c>
      <c r="C33" s="58"/>
      <c r="D33" s="58"/>
      <c r="E33" s="58"/>
      <c r="F33" s="58"/>
      <c r="G33" s="58"/>
      <c r="H33" s="1"/>
      <c r="I33" s="54" t="s">
        <v>28</v>
      </c>
      <c r="J33" s="9">
        <v>10</v>
      </c>
      <c r="K33" s="37"/>
      <c r="L33" s="32"/>
    </row>
    <row r="34" spans="1:12" x14ac:dyDescent="0.25">
      <c r="B34" s="58"/>
      <c r="C34" s="58"/>
      <c r="D34" s="58"/>
      <c r="E34" s="58"/>
      <c r="F34" s="58"/>
      <c r="G34" s="58"/>
      <c r="H34" s="1"/>
      <c r="I34" s="54" t="s">
        <v>29</v>
      </c>
      <c r="J34" s="9">
        <v>5</v>
      </c>
      <c r="K34" s="37"/>
      <c r="L34" s="32"/>
    </row>
    <row r="35" spans="1:12" x14ac:dyDescent="0.25">
      <c r="B35" s="58"/>
      <c r="C35" s="58"/>
      <c r="D35" s="58"/>
      <c r="E35" s="58"/>
      <c r="F35" s="58"/>
      <c r="G35" s="58"/>
      <c r="I35" s="54" t="s">
        <v>30</v>
      </c>
      <c r="J35" s="9">
        <v>0</v>
      </c>
      <c r="K35" s="37"/>
      <c r="L35" s="14"/>
    </row>
    <row r="36" spans="1:12" ht="8.1" customHeight="1" x14ac:dyDescent="0.25">
      <c r="B36" s="28"/>
      <c r="C36" s="28"/>
      <c r="D36" s="28"/>
      <c r="E36" s="28"/>
      <c r="F36" s="28"/>
      <c r="G36" s="14"/>
      <c r="H36" s="14"/>
      <c r="I36" s="14"/>
      <c r="J36" s="14"/>
      <c r="K36" s="15"/>
      <c r="L36" s="14"/>
    </row>
    <row r="37" spans="1:12" x14ac:dyDescent="0.25">
      <c r="A37" s="7">
        <v>6</v>
      </c>
      <c r="B37" s="8" t="s">
        <v>31</v>
      </c>
      <c r="C37" s="1"/>
      <c r="D37" s="1"/>
      <c r="E37" s="1"/>
      <c r="F37" s="1"/>
      <c r="G37" s="1"/>
      <c r="H37" s="1"/>
      <c r="I37" s="54" t="s">
        <v>26</v>
      </c>
      <c r="J37" s="9">
        <v>15</v>
      </c>
      <c r="K37" s="37"/>
      <c r="L37" s="32"/>
    </row>
    <row r="38" spans="1:12" ht="14.45" customHeight="1" x14ac:dyDescent="0.25">
      <c r="B38" s="59" t="s">
        <v>32</v>
      </c>
      <c r="C38" s="59"/>
      <c r="D38" s="59"/>
      <c r="E38" s="59"/>
      <c r="F38" s="59"/>
      <c r="G38" s="1"/>
      <c r="H38" s="1"/>
      <c r="I38" s="54" t="s">
        <v>28</v>
      </c>
      <c r="J38" s="9">
        <v>10</v>
      </c>
      <c r="K38" s="37"/>
      <c r="L38" s="32"/>
    </row>
    <row r="39" spans="1:12" x14ac:dyDescent="0.25">
      <c r="B39" s="59"/>
      <c r="C39" s="59"/>
      <c r="D39" s="59"/>
      <c r="E39" s="59"/>
      <c r="F39" s="59"/>
      <c r="G39" s="1"/>
      <c r="H39" s="1"/>
      <c r="I39" s="54" t="s">
        <v>29</v>
      </c>
      <c r="J39" s="9">
        <v>5</v>
      </c>
      <c r="K39" s="37"/>
      <c r="L39" s="32"/>
    </row>
    <row r="40" spans="1:12" x14ac:dyDescent="0.25">
      <c r="B40" s="59"/>
      <c r="C40" s="59"/>
      <c r="D40" s="59"/>
      <c r="E40" s="59"/>
      <c r="F40" s="59"/>
      <c r="I40" s="54" t="s">
        <v>30</v>
      </c>
      <c r="J40" s="9">
        <v>0</v>
      </c>
      <c r="K40" s="37"/>
      <c r="L40" s="14"/>
    </row>
    <row r="41" spans="1:12" ht="8.1" customHeight="1" x14ac:dyDescent="0.25">
      <c r="K41" s="14"/>
      <c r="L41" s="14"/>
    </row>
    <row r="42" spans="1:12" x14ac:dyDescent="0.25">
      <c r="A42" s="33">
        <v>7</v>
      </c>
      <c r="B42" s="30" t="s">
        <v>33</v>
      </c>
      <c r="I42" t="s">
        <v>34</v>
      </c>
      <c r="J42" s="51">
        <v>35</v>
      </c>
      <c r="K42" s="37"/>
      <c r="L42" s="32"/>
    </row>
    <row r="43" spans="1:12" ht="14.45" customHeight="1" x14ac:dyDescent="0.25">
      <c r="B43" s="57" t="s">
        <v>35</v>
      </c>
      <c r="C43" s="57"/>
      <c r="D43" s="57"/>
      <c r="E43" s="57"/>
      <c r="F43" s="57"/>
      <c r="G43" s="57"/>
      <c r="I43" t="s">
        <v>36</v>
      </c>
      <c r="J43" s="51">
        <v>30</v>
      </c>
      <c r="K43" s="37"/>
      <c r="L43" s="32"/>
    </row>
    <row r="44" spans="1:12" x14ac:dyDescent="0.25">
      <c r="B44" s="57"/>
      <c r="C44" s="57"/>
      <c r="D44" s="57"/>
      <c r="E44" s="57"/>
      <c r="F44" s="57"/>
      <c r="G44" s="57"/>
      <c r="I44" t="s">
        <v>37</v>
      </c>
      <c r="J44" s="51">
        <v>25</v>
      </c>
      <c r="K44" s="37"/>
      <c r="L44" s="32"/>
    </row>
    <row r="45" spans="1:12" x14ac:dyDescent="0.25">
      <c r="B45" s="57"/>
      <c r="C45" s="57"/>
      <c r="D45" s="57"/>
      <c r="E45" s="57"/>
      <c r="F45" s="57"/>
      <c r="G45" s="57"/>
      <c r="I45" t="s">
        <v>38</v>
      </c>
      <c r="J45" s="51">
        <v>20</v>
      </c>
      <c r="K45" s="37"/>
      <c r="L45" s="32"/>
    </row>
    <row r="46" spans="1:12" x14ac:dyDescent="0.25">
      <c r="B46" s="57"/>
      <c r="C46" s="57"/>
      <c r="D46" s="57"/>
      <c r="E46" s="57"/>
      <c r="F46" s="57"/>
      <c r="G46" s="57"/>
      <c r="I46" t="s">
        <v>39</v>
      </c>
      <c r="J46" s="51">
        <v>15</v>
      </c>
      <c r="K46" s="37"/>
      <c r="L46" s="32"/>
    </row>
    <row r="47" spans="1:12" x14ac:dyDescent="0.25">
      <c r="B47" s="57"/>
      <c r="C47" s="57"/>
      <c r="D47" s="57"/>
      <c r="E47" s="57"/>
      <c r="F47" s="57"/>
      <c r="G47" s="57"/>
      <c r="I47" s="17" t="s">
        <v>40</v>
      </c>
      <c r="J47" s="51">
        <v>10</v>
      </c>
      <c r="K47" s="37"/>
      <c r="L47" s="32"/>
    </row>
    <row r="48" spans="1:12" ht="14.45" customHeight="1" x14ac:dyDescent="0.25">
      <c r="B48" s="57"/>
      <c r="C48" s="57"/>
      <c r="D48" s="57"/>
      <c r="E48" s="57"/>
      <c r="F48" s="57"/>
      <c r="G48" s="57"/>
      <c r="I48" t="s">
        <v>41</v>
      </c>
      <c r="J48" s="51">
        <v>5</v>
      </c>
      <c r="K48" s="37"/>
      <c r="L48" s="32"/>
    </row>
    <row r="49" spans="1:12" x14ac:dyDescent="0.25">
      <c r="B49" s="57"/>
      <c r="C49" s="57"/>
      <c r="D49" s="57"/>
      <c r="E49" s="57"/>
      <c r="F49" s="57"/>
      <c r="G49" s="57"/>
      <c r="I49" t="s">
        <v>42</v>
      </c>
      <c r="J49" s="51">
        <v>0</v>
      </c>
      <c r="K49" s="37"/>
      <c r="L49" s="32"/>
    </row>
    <row r="50" spans="1:12" ht="8.1" customHeight="1" x14ac:dyDescent="0.25">
      <c r="K50" s="14"/>
      <c r="L50" s="14"/>
    </row>
    <row r="51" spans="1:12" x14ac:dyDescent="0.25">
      <c r="A51" s="33">
        <v>9</v>
      </c>
      <c r="B51" s="44" t="s">
        <v>43</v>
      </c>
      <c r="C51" s="53"/>
      <c r="D51" s="53"/>
      <c r="E51" s="29"/>
      <c r="F51" s="22"/>
      <c r="G51" s="22"/>
      <c r="H51" s="22"/>
      <c r="I51" s="22" t="s">
        <v>26</v>
      </c>
      <c r="J51" s="51">
        <v>20</v>
      </c>
      <c r="K51" s="24"/>
      <c r="L51" s="14"/>
    </row>
    <row r="52" spans="1:12" ht="15" customHeight="1" x14ac:dyDescent="0.25">
      <c r="B52" s="59" t="s">
        <v>44</v>
      </c>
      <c r="C52" s="59"/>
      <c r="D52" s="59"/>
      <c r="E52" s="59"/>
      <c r="F52" s="59"/>
      <c r="G52" s="22"/>
      <c r="H52" s="22"/>
      <c r="I52" s="22" t="s">
        <v>28</v>
      </c>
      <c r="J52" s="51">
        <v>10</v>
      </c>
      <c r="K52" s="24"/>
      <c r="L52" s="14"/>
    </row>
    <row r="53" spans="1:12" x14ac:dyDescent="0.25">
      <c r="B53" s="59"/>
      <c r="C53" s="59"/>
      <c r="D53" s="59"/>
      <c r="E53" s="59"/>
      <c r="F53" s="59"/>
      <c r="G53" s="22"/>
      <c r="H53" s="22"/>
      <c r="I53" s="22" t="s">
        <v>29</v>
      </c>
      <c r="J53" s="51">
        <v>5</v>
      </c>
      <c r="K53" s="24"/>
      <c r="L53" s="14"/>
    </row>
    <row r="54" spans="1:12" x14ac:dyDescent="0.25">
      <c r="B54" s="59"/>
      <c r="C54" s="59"/>
      <c r="D54" s="59"/>
      <c r="E54" s="59"/>
      <c r="F54" s="59"/>
      <c r="G54" s="22"/>
      <c r="H54" s="22"/>
      <c r="I54" s="22" t="s">
        <v>45</v>
      </c>
      <c r="J54" s="51">
        <v>0</v>
      </c>
      <c r="K54" s="24"/>
      <c r="L54" s="14"/>
    </row>
    <row r="55" spans="1:12" ht="8.25" customHeight="1" x14ac:dyDescent="0.25">
      <c r="B55" s="53"/>
      <c r="C55" s="53"/>
      <c r="D55" s="53"/>
      <c r="E55" s="29"/>
      <c r="F55" s="22"/>
      <c r="G55" s="22"/>
      <c r="H55" s="22"/>
      <c r="I55" s="22"/>
      <c r="J55" s="51"/>
      <c r="K55" s="14"/>
      <c r="L55" s="14"/>
    </row>
    <row r="56" spans="1:12" x14ac:dyDescent="0.25">
      <c r="A56" s="7">
        <v>10</v>
      </c>
      <c r="B56" s="8" t="s">
        <v>46</v>
      </c>
      <c r="C56" s="1"/>
      <c r="D56" s="1"/>
      <c r="E56" s="1"/>
      <c r="F56" s="1"/>
      <c r="G56" s="1"/>
      <c r="H56" s="1"/>
      <c r="I56" s="54" t="s">
        <v>47</v>
      </c>
      <c r="J56" s="9">
        <v>15</v>
      </c>
      <c r="K56" s="24"/>
      <c r="L56" s="14"/>
    </row>
    <row r="57" spans="1:12" ht="14.45" customHeight="1" x14ac:dyDescent="0.25">
      <c r="B57" s="58" t="s">
        <v>48</v>
      </c>
      <c r="C57" s="58"/>
      <c r="D57" s="58"/>
      <c r="E57" s="58"/>
      <c r="F57" s="58"/>
      <c r="G57" s="1"/>
      <c r="H57" s="1"/>
      <c r="I57" s="54" t="s">
        <v>49</v>
      </c>
      <c r="J57" s="9">
        <v>10</v>
      </c>
      <c r="K57" s="24"/>
      <c r="L57" s="32"/>
    </row>
    <row r="58" spans="1:12" x14ac:dyDescent="0.25">
      <c r="B58" s="58"/>
      <c r="C58" s="58"/>
      <c r="D58" s="58"/>
      <c r="E58" s="58"/>
      <c r="F58" s="58"/>
      <c r="G58" s="1"/>
      <c r="H58" s="1"/>
      <c r="I58" s="54" t="s">
        <v>50</v>
      </c>
      <c r="J58" s="9">
        <v>10</v>
      </c>
      <c r="K58" s="24"/>
      <c r="L58" s="32"/>
    </row>
    <row r="59" spans="1:12" x14ac:dyDescent="0.25">
      <c r="B59" s="58"/>
      <c r="C59" s="58"/>
      <c r="D59" s="58"/>
      <c r="E59" s="58"/>
      <c r="F59" s="58"/>
      <c r="G59" s="1"/>
      <c r="H59" s="1"/>
      <c r="I59" s="54" t="s">
        <v>51</v>
      </c>
      <c r="J59" s="9">
        <v>5</v>
      </c>
      <c r="K59" s="24"/>
      <c r="L59" s="32"/>
    </row>
    <row r="60" spans="1:12" x14ac:dyDescent="0.25">
      <c r="B60" s="58"/>
      <c r="C60" s="58"/>
      <c r="D60" s="58"/>
      <c r="E60" s="58"/>
      <c r="F60" s="58"/>
      <c r="G60" s="1"/>
      <c r="H60" s="1"/>
      <c r="I60" s="54" t="s">
        <v>52</v>
      </c>
      <c r="J60" s="9">
        <v>5</v>
      </c>
      <c r="K60" s="24"/>
      <c r="L60" s="32"/>
    </row>
    <row r="61" spans="1:12" x14ac:dyDescent="0.25">
      <c r="B61" s="1"/>
      <c r="C61" s="1"/>
      <c r="D61" s="1"/>
      <c r="E61" s="1"/>
      <c r="F61" s="1"/>
      <c r="G61" s="1"/>
      <c r="H61" s="1"/>
      <c r="I61" s="54" t="s">
        <v>53</v>
      </c>
      <c r="J61" s="9">
        <v>3</v>
      </c>
      <c r="K61" s="24"/>
      <c r="L61" s="32"/>
    </row>
    <row r="62" spans="1:12" x14ac:dyDescent="0.25">
      <c r="B62" s="1"/>
      <c r="C62" s="1"/>
      <c r="D62" s="1"/>
      <c r="E62" s="1"/>
      <c r="F62" s="1"/>
      <c r="G62" s="1"/>
      <c r="H62" s="1"/>
      <c r="I62" s="54" t="s">
        <v>45</v>
      </c>
      <c r="J62" s="9">
        <v>0</v>
      </c>
      <c r="K62" s="24"/>
      <c r="L62" s="32"/>
    </row>
    <row r="63" spans="1:12" ht="7.5" customHeight="1" x14ac:dyDescent="0.25">
      <c r="B63" s="1"/>
      <c r="C63" s="1"/>
      <c r="D63" s="1"/>
      <c r="E63" s="1"/>
      <c r="F63" s="1"/>
      <c r="G63" s="1"/>
      <c r="H63" s="1"/>
      <c r="I63" s="54"/>
      <c r="J63" s="9"/>
      <c r="K63" s="32"/>
      <c r="L63" s="32"/>
    </row>
    <row r="64" spans="1:12" x14ac:dyDescent="0.25">
      <c r="A64" s="82" t="s">
        <v>54</v>
      </c>
      <c r="B64" s="82"/>
      <c r="C64" s="82"/>
      <c r="D64" s="82"/>
      <c r="E64" s="82"/>
      <c r="F64" s="82"/>
      <c r="G64" s="82"/>
      <c r="H64" s="82"/>
      <c r="I64" s="82"/>
      <c r="J64" s="82"/>
      <c r="K64" s="18">
        <f>SUM(K32:K62)</f>
        <v>0</v>
      </c>
      <c r="L64" s="41"/>
    </row>
    <row r="65" spans="1:12" ht="15" customHeight="1" x14ac:dyDescent="0.25">
      <c r="B65" s="1"/>
      <c r="C65" s="1"/>
      <c r="D65" s="1"/>
      <c r="E65" s="1"/>
      <c r="F65" s="1"/>
      <c r="G65" s="1"/>
      <c r="H65" s="1"/>
      <c r="I65" s="54"/>
      <c r="J65" s="9"/>
      <c r="K65" s="1"/>
      <c r="L65" s="1"/>
    </row>
    <row r="66" spans="1:12" x14ac:dyDescent="0.25">
      <c r="A66" s="60" t="s">
        <v>55</v>
      </c>
      <c r="B66" s="60"/>
      <c r="C66" s="60"/>
      <c r="D66" s="60"/>
      <c r="E66" s="60"/>
      <c r="F66" s="60"/>
      <c r="G66" s="60"/>
      <c r="H66" s="60"/>
      <c r="I66" s="60"/>
      <c r="J66" s="60"/>
      <c r="K66" s="60"/>
      <c r="L66" s="14"/>
    </row>
    <row r="67" spans="1:12" x14ac:dyDescent="0.25">
      <c r="A67" s="7">
        <v>11</v>
      </c>
      <c r="B67" s="8" t="s">
        <v>56</v>
      </c>
      <c r="C67" s="1"/>
      <c r="D67" s="1"/>
      <c r="E67" s="1"/>
      <c r="F67" s="1"/>
      <c r="G67" s="54" t="s">
        <v>57</v>
      </c>
      <c r="H67" s="9">
        <v>30</v>
      </c>
      <c r="I67" s="54" t="s">
        <v>58</v>
      </c>
      <c r="J67" s="9">
        <v>30</v>
      </c>
      <c r="K67" s="38"/>
      <c r="L67" s="32"/>
    </row>
    <row r="68" spans="1:12" ht="14.45" customHeight="1" x14ac:dyDescent="0.25">
      <c r="B68" s="58" t="s">
        <v>59</v>
      </c>
      <c r="C68" s="58"/>
      <c r="D68" s="58"/>
      <c r="E68" s="58"/>
      <c r="F68" s="58"/>
      <c r="G68" s="54" t="s">
        <v>60</v>
      </c>
      <c r="H68" s="9">
        <v>20</v>
      </c>
      <c r="I68" s="54" t="s">
        <v>61</v>
      </c>
      <c r="J68" s="9">
        <v>25</v>
      </c>
      <c r="K68" s="38"/>
      <c r="L68" s="32"/>
    </row>
    <row r="69" spans="1:12" x14ac:dyDescent="0.25">
      <c r="B69" s="58"/>
      <c r="C69" s="58"/>
      <c r="D69" s="58"/>
      <c r="E69" s="58"/>
      <c r="F69" s="58"/>
      <c r="G69" s="54" t="s">
        <v>62</v>
      </c>
      <c r="H69" s="51">
        <v>15</v>
      </c>
      <c r="I69" s="54" t="s">
        <v>63</v>
      </c>
      <c r="J69" s="51">
        <v>20</v>
      </c>
      <c r="K69" s="38"/>
      <c r="L69" s="32"/>
    </row>
    <row r="70" spans="1:12" x14ac:dyDescent="0.25">
      <c r="B70" s="58"/>
      <c r="C70" s="58"/>
      <c r="D70" s="58"/>
      <c r="E70" s="58"/>
      <c r="F70" s="58"/>
      <c r="G70" s="19" t="s">
        <v>64</v>
      </c>
      <c r="H70" s="51">
        <v>10</v>
      </c>
      <c r="I70" s="19" t="s">
        <v>65</v>
      </c>
      <c r="J70" s="51">
        <v>15</v>
      </c>
      <c r="K70" s="38"/>
      <c r="L70" s="32"/>
    </row>
    <row r="71" spans="1:12" x14ac:dyDescent="0.25">
      <c r="B71" s="58"/>
      <c r="C71" s="58"/>
      <c r="D71" s="58"/>
      <c r="E71" s="58"/>
      <c r="F71" s="58"/>
      <c r="G71" s="54" t="s">
        <v>65</v>
      </c>
      <c r="H71" s="9">
        <v>7</v>
      </c>
      <c r="I71" s="54" t="s">
        <v>66</v>
      </c>
      <c r="J71" s="9">
        <v>10</v>
      </c>
      <c r="K71" s="38"/>
      <c r="L71" s="32"/>
    </row>
    <row r="72" spans="1:12" x14ac:dyDescent="0.25">
      <c r="A72" s="7"/>
      <c r="B72" s="8"/>
      <c r="C72" s="1"/>
      <c r="D72" s="1"/>
      <c r="E72" s="1"/>
      <c r="F72" s="1"/>
      <c r="G72" s="54" t="s">
        <v>66</v>
      </c>
      <c r="H72" s="9">
        <v>5</v>
      </c>
      <c r="I72" s="54" t="s">
        <v>67</v>
      </c>
      <c r="J72" s="9">
        <v>7</v>
      </c>
      <c r="K72" s="38"/>
      <c r="L72" s="32"/>
    </row>
    <row r="73" spans="1:12" x14ac:dyDescent="0.25">
      <c r="B73" s="1"/>
      <c r="C73" s="1"/>
      <c r="D73" s="1"/>
      <c r="E73" s="1"/>
      <c r="F73" s="1"/>
      <c r="G73" s="20" t="s">
        <v>67</v>
      </c>
      <c r="H73" s="9">
        <v>3</v>
      </c>
      <c r="I73" s="20">
        <v>0.25</v>
      </c>
      <c r="J73" s="9">
        <v>5</v>
      </c>
      <c r="K73" s="38"/>
      <c r="L73" s="32"/>
    </row>
    <row r="74" spans="1:12" x14ac:dyDescent="0.25">
      <c r="B74" s="1"/>
      <c r="C74" s="1"/>
      <c r="D74" s="1"/>
      <c r="E74" s="1"/>
      <c r="F74" s="1"/>
      <c r="G74" s="54" t="s">
        <v>68</v>
      </c>
      <c r="H74" s="51">
        <v>0</v>
      </c>
      <c r="I74" s="54" t="s">
        <v>68</v>
      </c>
      <c r="J74" s="9">
        <v>3</v>
      </c>
      <c r="K74" s="38"/>
      <c r="L74" s="32"/>
    </row>
    <row r="75" spans="1:12" ht="6.75" customHeight="1" x14ac:dyDescent="0.25">
      <c r="B75" s="1"/>
      <c r="C75" s="1"/>
      <c r="D75" s="1"/>
      <c r="E75" s="1"/>
      <c r="F75" s="1"/>
      <c r="G75" s="1"/>
      <c r="H75" s="1"/>
      <c r="I75" s="1"/>
      <c r="J75" s="1"/>
      <c r="K75" s="32"/>
      <c r="L75" s="32"/>
    </row>
    <row r="76" spans="1:12" x14ac:dyDescent="0.25">
      <c r="A76" s="7">
        <v>12</v>
      </c>
      <c r="B76" s="8" t="s">
        <v>69</v>
      </c>
      <c r="C76" s="1"/>
      <c r="D76" s="1"/>
      <c r="E76" s="1"/>
      <c r="F76" s="1"/>
      <c r="G76" s="1"/>
      <c r="H76" s="1"/>
      <c r="I76" s="54" t="s">
        <v>70</v>
      </c>
      <c r="J76" s="9">
        <v>15</v>
      </c>
      <c r="K76" s="37"/>
      <c r="L76" s="32"/>
    </row>
    <row r="77" spans="1:12" ht="14.45" customHeight="1" x14ac:dyDescent="0.25">
      <c r="B77" s="58" t="s">
        <v>71</v>
      </c>
      <c r="C77" s="58"/>
      <c r="D77" s="58"/>
      <c r="E77" s="58"/>
      <c r="F77" s="58"/>
      <c r="G77" s="1"/>
      <c r="H77" s="1"/>
      <c r="I77" s="54" t="s">
        <v>72</v>
      </c>
      <c r="J77" s="9">
        <v>10</v>
      </c>
      <c r="K77" s="37"/>
      <c r="L77" s="32"/>
    </row>
    <row r="78" spans="1:12" x14ac:dyDescent="0.25">
      <c r="B78" s="58"/>
      <c r="C78" s="58"/>
      <c r="D78" s="58"/>
      <c r="E78" s="58"/>
      <c r="F78" s="58"/>
      <c r="G78" s="1"/>
      <c r="H78" s="1"/>
      <c r="I78" s="54" t="s">
        <v>73</v>
      </c>
      <c r="J78" s="9">
        <v>7</v>
      </c>
      <c r="K78" s="37"/>
      <c r="L78" s="32"/>
    </row>
    <row r="79" spans="1:12" x14ac:dyDescent="0.25">
      <c r="A79" s="7"/>
      <c r="B79" s="1"/>
      <c r="C79" s="1"/>
      <c r="D79" s="1"/>
      <c r="E79" s="1"/>
      <c r="F79" s="1"/>
      <c r="G79" s="1"/>
      <c r="H79" s="1"/>
      <c r="I79" s="54" t="s">
        <v>74</v>
      </c>
      <c r="J79" s="9">
        <v>5</v>
      </c>
      <c r="K79" s="37"/>
      <c r="L79" s="32"/>
    </row>
    <row r="80" spans="1:12" x14ac:dyDescent="0.25">
      <c r="B80" s="1"/>
      <c r="C80" s="1"/>
      <c r="D80" s="1"/>
      <c r="E80" s="1"/>
      <c r="F80" s="1"/>
      <c r="G80" s="1"/>
      <c r="H80" s="1"/>
      <c r="I80" s="54" t="s">
        <v>75</v>
      </c>
      <c r="J80" s="9">
        <v>3</v>
      </c>
      <c r="K80" s="37"/>
      <c r="L80" s="32"/>
    </row>
    <row r="81" spans="1:12" x14ac:dyDescent="0.25">
      <c r="B81" s="1"/>
      <c r="C81" s="1"/>
      <c r="D81" s="1"/>
      <c r="E81" s="1"/>
      <c r="F81" s="1"/>
      <c r="G81" s="1"/>
      <c r="H81" s="1"/>
      <c r="I81" s="54" t="s">
        <v>76</v>
      </c>
      <c r="J81" s="9">
        <v>1</v>
      </c>
      <c r="K81" s="37"/>
      <c r="L81" s="32"/>
    </row>
    <row r="82" spans="1:12" ht="6" customHeight="1" x14ac:dyDescent="0.25">
      <c r="K82" s="14"/>
      <c r="L82" s="14"/>
    </row>
    <row r="83" spans="1:12" x14ac:dyDescent="0.25">
      <c r="A83" s="7">
        <v>13</v>
      </c>
      <c r="B83" s="8" t="s">
        <v>77</v>
      </c>
      <c r="C83" s="1"/>
      <c r="D83" s="1"/>
      <c r="E83" s="1"/>
      <c r="F83" s="1"/>
      <c r="G83" s="1"/>
      <c r="H83" s="1"/>
      <c r="I83" s="54" t="s">
        <v>78</v>
      </c>
      <c r="J83" s="9">
        <v>30</v>
      </c>
      <c r="K83" s="24"/>
      <c r="L83" s="14"/>
    </row>
    <row r="84" spans="1:12" x14ac:dyDescent="0.25">
      <c r="B84" s="84" t="s">
        <v>79</v>
      </c>
      <c r="C84" s="84"/>
      <c r="D84" s="84"/>
      <c r="E84" s="84"/>
      <c r="F84" s="84"/>
      <c r="G84" s="1"/>
      <c r="H84" s="1"/>
      <c r="I84" s="54" t="s">
        <v>80</v>
      </c>
      <c r="J84" s="9">
        <v>25</v>
      </c>
      <c r="K84" s="24"/>
      <c r="L84" s="32"/>
    </row>
    <row r="85" spans="1:12" x14ac:dyDescent="0.25">
      <c r="B85" s="1"/>
      <c r="C85" s="1"/>
      <c r="D85" s="1"/>
      <c r="E85" s="1"/>
      <c r="F85" s="1"/>
      <c r="G85" s="1"/>
      <c r="H85" s="1"/>
      <c r="I85" s="54" t="s">
        <v>81</v>
      </c>
      <c r="J85" s="9">
        <v>20</v>
      </c>
      <c r="K85" s="24"/>
      <c r="L85" s="32"/>
    </row>
    <row r="86" spans="1:12" x14ac:dyDescent="0.25">
      <c r="B86" s="21"/>
      <c r="C86" s="1"/>
      <c r="D86" s="1"/>
      <c r="E86" s="1"/>
      <c r="F86" s="1"/>
      <c r="G86" s="1"/>
      <c r="H86" s="1"/>
      <c r="I86" s="54" t="s">
        <v>82</v>
      </c>
      <c r="J86" s="9">
        <v>15</v>
      </c>
      <c r="K86" s="24"/>
      <c r="L86" s="32"/>
    </row>
    <row r="87" spans="1:12" x14ac:dyDescent="0.25">
      <c r="B87" s="21"/>
      <c r="C87" s="1"/>
      <c r="D87" s="1"/>
      <c r="E87" s="1"/>
      <c r="F87" s="1"/>
      <c r="G87" s="1"/>
      <c r="H87" s="1"/>
      <c r="I87" s="54" t="s">
        <v>83</v>
      </c>
      <c r="J87" s="9">
        <v>10</v>
      </c>
      <c r="K87" s="24"/>
      <c r="L87" s="32"/>
    </row>
    <row r="88" spans="1:12" x14ac:dyDescent="0.25">
      <c r="B88" s="1"/>
      <c r="C88" s="1"/>
      <c r="D88" s="1"/>
      <c r="E88" s="1"/>
      <c r="F88" s="1"/>
      <c r="G88" s="1"/>
      <c r="H88" s="1"/>
      <c r="I88" s="54" t="s">
        <v>84</v>
      </c>
      <c r="J88" s="9">
        <v>5</v>
      </c>
      <c r="K88" s="24"/>
      <c r="L88" s="32"/>
    </row>
    <row r="89" spans="1:12" x14ac:dyDescent="0.25">
      <c r="B89" s="1"/>
      <c r="C89" s="1"/>
      <c r="D89" s="1"/>
      <c r="E89" s="1"/>
      <c r="F89" s="1"/>
      <c r="G89" s="1"/>
      <c r="H89" s="1"/>
      <c r="I89" s="54" t="s">
        <v>85</v>
      </c>
      <c r="J89" s="9">
        <v>0</v>
      </c>
      <c r="K89" s="24"/>
      <c r="L89" s="32"/>
    </row>
    <row r="90" spans="1:12" ht="5.25" customHeight="1" x14ac:dyDescent="0.25">
      <c r="B90" s="1"/>
      <c r="C90" s="1"/>
      <c r="D90" s="1"/>
      <c r="E90" s="1"/>
      <c r="F90" s="1"/>
      <c r="G90" s="1"/>
      <c r="H90" s="1"/>
      <c r="I90" s="54"/>
      <c r="J90" s="9"/>
      <c r="K90" s="32"/>
      <c r="L90" s="32"/>
    </row>
    <row r="91" spans="1:12" x14ac:dyDescent="0.25">
      <c r="A91" s="82" t="s">
        <v>86</v>
      </c>
      <c r="B91" s="82"/>
      <c r="C91" s="82"/>
      <c r="D91" s="82"/>
      <c r="E91" s="82"/>
      <c r="F91" s="82"/>
      <c r="G91" s="82"/>
      <c r="H91" s="82"/>
      <c r="I91" s="82"/>
      <c r="J91" s="82"/>
      <c r="K91" s="18">
        <f>SUM(K67:K90)</f>
        <v>0</v>
      </c>
      <c r="L91" s="41"/>
    </row>
    <row r="92" spans="1:12" ht="15" customHeight="1" x14ac:dyDescent="0.25">
      <c r="A92" s="40"/>
      <c r="B92" s="40"/>
      <c r="C92" s="40"/>
      <c r="D92" s="40"/>
      <c r="E92" s="40"/>
      <c r="F92" s="40"/>
      <c r="G92" s="40"/>
      <c r="H92" s="40"/>
      <c r="I92" s="40"/>
      <c r="J92" s="40"/>
      <c r="K92" s="41"/>
      <c r="L92" s="41"/>
    </row>
    <row r="93" spans="1:12" x14ac:dyDescent="0.25">
      <c r="A93" s="60" t="s">
        <v>87</v>
      </c>
      <c r="B93" s="60"/>
      <c r="C93" s="60"/>
      <c r="D93" s="60"/>
      <c r="E93" s="60"/>
      <c r="F93" s="60"/>
      <c r="G93" s="60"/>
      <c r="H93" s="60"/>
      <c r="I93" s="60"/>
      <c r="J93" s="60"/>
      <c r="K93" s="60"/>
      <c r="L93" s="14"/>
    </row>
    <row r="94" spans="1:12" x14ac:dyDescent="0.25">
      <c r="A94" s="7">
        <v>14</v>
      </c>
      <c r="B94" s="8" t="s">
        <v>88</v>
      </c>
      <c r="C94" s="1"/>
      <c r="D94" s="1"/>
      <c r="E94" s="1"/>
      <c r="F94" s="1"/>
      <c r="G94" s="1"/>
      <c r="H94" s="1"/>
      <c r="I94" s="22" t="s">
        <v>89</v>
      </c>
      <c r="J94" s="9">
        <v>20</v>
      </c>
      <c r="K94" s="37"/>
      <c r="L94" s="32"/>
    </row>
    <row r="95" spans="1:12" x14ac:dyDescent="0.25">
      <c r="A95" s="7"/>
      <c r="B95" s="8"/>
      <c r="C95" s="1"/>
      <c r="D95" s="1"/>
      <c r="E95" s="1"/>
      <c r="F95" s="1"/>
      <c r="G95" s="1"/>
      <c r="H95" s="1"/>
      <c r="I95" s="22" t="s">
        <v>90</v>
      </c>
      <c r="J95" s="9">
        <v>20</v>
      </c>
      <c r="K95" s="37"/>
      <c r="L95" s="32"/>
    </row>
    <row r="96" spans="1:12" ht="14.45" customHeight="1" x14ac:dyDescent="0.25">
      <c r="B96" s="59" t="s">
        <v>91</v>
      </c>
      <c r="C96" s="59"/>
      <c r="D96" s="59"/>
      <c r="E96" s="59"/>
      <c r="F96" s="1"/>
      <c r="G96" s="1"/>
      <c r="H96" s="1"/>
      <c r="I96" s="22" t="s">
        <v>92</v>
      </c>
      <c r="J96" s="9">
        <v>15</v>
      </c>
      <c r="K96" s="37"/>
      <c r="L96" s="32"/>
    </row>
    <row r="97" spans="1:12" x14ac:dyDescent="0.25">
      <c r="B97" s="59"/>
      <c r="C97" s="59"/>
      <c r="D97" s="59"/>
      <c r="E97" s="59"/>
      <c r="F97" s="1"/>
      <c r="G97" s="1"/>
      <c r="H97" s="1"/>
      <c r="I97" s="22" t="s">
        <v>93</v>
      </c>
      <c r="J97" s="9">
        <v>10</v>
      </c>
      <c r="K97" s="37"/>
      <c r="L97" s="32"/>
    </row>
    <row r="98" spans="1:12" x14ac:dyDescent="0.25">
      <c r="B98" s="59"/>
      <c r="C98" s="59"/>
      <c r="D98" s="59"/>
      <c r="E98" s="59"/>
      <c r="F98" s="1"/>
      <c r="G98" s="1"/>
      <c r="H98" s="1"/>
      <c r="I98" s="22" t="s">
        <v>94</v>
      </c>
      <c r="J98" s="9">
        <v>10</v>
      </c>
      <c r="K98" s="37"/>
      <c r="L98" s="32"/>
    </row>
    <row r="99" spans="1:12" x14ac:dyDescent="0.25">
      <c r="B99" s="59"/>
      <c r="C99" s="59"/>
      <c r="D99" s="59"/>
      <c r="E99" s="59"/>
      <c r="F99" s="1"/>
      <c r="G99" s="1"/>
      <c r="H99" s="1"/>
      <c r="I99" s="22" t="s">
        <v>95</v>
      </c>
      <c r="J99" s="9">
        <v>10</v>
      </c>
      <c r="K99" s="37"/>
      <c r="L99" s="32"/>
    </row>
    <row r="100" spans="1:12" x14ac:dyDescent="0.25">
      <c r="B100" s="59"/>
      <c r="C100" s="59"/>
      <c r="D100" s="59"/>
      <c r="E100" s="59"/>
      <c r="F100" s="1"/>
      <c r="G100" s="1"/>
      <c r="H100" s="1"/>
      <c r="I100" s="22" t="s">
        <v>96</v>
      </c>
      <c r="J100" s="9">
        <v>10</v>
      </c>
      <c r="K100" s="37"/>
      <c r="L100" s="32"/>
    </row>
    <row r="101" spans="1:12" x14ac:dyDescent="0.25">
      <c r="B101" s="59"/>
      <c r="C101" s="59"/>
      <c r="D101" s="59"/>
      <c r="E101" s="59"/>
      <c r="F101" s="1"/>
      <c r="G101" s="1"/>
      <c r="H101" s="1"/>
      <c r="I101" s="22" t="s">
        <v>97</v>
      </c>
      <c r="J101" s="9">
        <v>5</v>
      </c>
      <c r="K101" s="37"/>
      <c r="L101" s="32"/>
    </row>
    <row r="102" spans="1:12" x14ac:dyDescent="0.25">
      <c r="B102" s="59"/>
      <c r="C102" s="59"/>
      <c r="D102" s="59"/>
      <c r="E102" s="59"/>
      <c r="F102" s="1"/>
      <c r="G102" s="1"/>
      <c r="H102" s="1"/>
      <c r="I102" s="54" t="s">
        <v>98</v>
      </c>
      <c r="J102" s="9">
        <v>5</v>
      </c>
      <c r="K102" s="37"/>
      <c r="L102" s="32"/>
    </row>
    <row r="103" spans="1:12" x14ac:dyDescent="0.25">
      <c r="B103" s="1"/>
      <c r="C103" s="1"/>
      <c r="D103" s="1"/>
      <c r="E103" s="1"/>
      <c r="F103" s="1"/>
      <c r="G103" s="1"/>
      <c r="H103" s="1"/>
      <c r="I103" s="54" t="s">
        <v>99</v>
      </c>
      <c r="J103" s="9">
        <v>0</v>
      </c>
      <c r="K103" s="37"/>
      <c r="L103" s="32"/>
    </row>
    <row r="104" spans="1:12" ht="8.1" customHeight="1" x14ac:dyDescent="0.25">
      <c r="B104" s="1"/>
      <c r="C104" s="1"/>
      <c r="D104" s="1"/>
      <c r="E104" s="1"/>
      <c r="F104" s="1"/>
      <c r="G104" s="1"/>
      <c r="H104" s="1"/>
      <c r="I104" s="54"/>
      <c r="J104" s="9"/>
      <c r="K104" s="32"/>
      <c r="L104" s="32"/>
    </row>
    <row r="105" spans="1:12" x14ac:dyDescent="0.25">
      <c r="A105" s="7">
        <v>15</v>
      </c>
      <c r="B105" s="8" t="s">
        <v>100</v>
      </c>
      <c r="C105" s="1"/>
      <c r="D105" s="1"/>
      <c r="E105" s="1"/>
      <c r="F105" s="1"/>
      <c r="G105" s="1"/>
      <c r="H105" s="1"/>
      <c r="I105" s="54" t="s">
        <v>101</v>
      </c>
      <c r="J105" s="9">
        <v>10</v>
      </c>
      <c r="K105" s="37"/>
      <c r="L105" s="32"/>
    </row>
    <row r="106" spans="1:12" ht="14.45" customHeight="1" x14ac:dyDescent="0.25">
      <c r="B106" s="58" t="s">
        <v>102</v>
      </c>
      <c r="C106" s="58"/>
      <c r="D106" s="58"/>
      <c r="E106" s="58"/>
      <c r="F106" s="23"/>
      <c r="G106" s="1"/>
      <c r="H106" s="1"/>
      <c r="I106" s="54" t="s">
        <v>103</v>
      </c>
      <c r="J106" s="9">
        <v>10</v>
      </c>
      <c r="K106" s="37"/>
      <c r="L106" s="32"/>
    </row>
    <row r="107" spans="1:12" x14ac:dyDescent="0.25">
      <c r="B107" s="58"/>
      <c r="C107" s="58"/>
      <c r="D107" s="58"/>
      <c r="E107" s="58"/>
      <c r="F107" s="23"/>
      <c r="G107" s="1"/>
      <c r="H107" s="1"/>
      <c r="I107" s="22" t="s">
        <v>104</v>
      </c>
      <c r="J107" s="9">
        <v>10</v>
      </c>
      <c r="K107" s="37"/>
      <c r="L107" s="32"/>
    </row>
    <row r="108" spans="1:12" x14ac:dyDescent="0.25">
      <c r="B108" s="58"/>
      <c r="C108" s="58"/>
      <c r="D108" s="58"/>
      <c r="E108" s="58"/>
      <c r="F108" s="14"/>
      <c r="G108" s="14"/>
      <c r="H108" s="14"/>
      <c r="I108" s="22" t="s">
        <v>105</v>
      </c>
      <c r="J108" s="51">
        <v>10</v>
      </c>
      <c r="K108" s="37"/>
      <c r="L108" s="14"/>
    </row>
    <row r="109" spans="1:12" x14ac:dyDescent="0.25">
      <c r="B109" s="14"/>
      <c r="C109" s="14"/>
      <c r="D109" s="14"/>
      <c r="E109" s="14"/>
      <c r="F109" s="14"/>
      <c r="G109" s="14"/>
      <c r="H109" s="14"/>
      <c r="I109" s="22" t="s">
        <v>106</v>
      </c>
      <c r="J109" s="51">
        <v>10</v>
      </c>
      <c r="K109" s="37"/>
      <c r="L109" s="14"/>
    </row>
    <row r="110" spans="1:12" ht="8.1" customHeight="1" x14ac:dyDescent="0.25">
      <c r="B110" s="14"/>
      <c r="C110" s="14"/>
      <c r="D110" s="14"/>
      <c r="E110" s="14"/>
      <c r="F110" s="14"/>
      <c r="G110" s="14"/>
      <c r="H110" s="14"/>
      <c r="I110" s="14"/>
      <c r="J110" s="14"/>
      <c r="K110" s="14"/>
      <c r="L110" s="14"/>
    </row>
    <row r="111" spans="1:12" x14ac:dyDescent="0.25">
      <c r="A111" s="7">
        <v>16</v>
      </c>
      <c r="B111" s="8" t="s">
        <v>107</v>
      </c>
      <c r="C111" s="1"/>
      <c r="D111" s="1"/>
      <c r="E111" s="1"/>
      <c r="F111" s="1"/>
      <c r="G111" s="1"/>
      <c r="H111" s="1"/>
      <c r="I111" s="54" t="s">
        <v>108</v>
      </c>
      <c r="J111" s="9">
        <v>20</v>
      </c>
      <c r="K111" s="37"/>
      <c r="L111" s="32"/>
    </row>
    <row r="112" spans="1:12" ht="14.45" customHeight="1" x14ac:dyDescent="0.25">
      <c r="B112" s="58" t="s">
        <v>109</v>
      </c>
      <c r="C112" s="58"/>
      <c r="D112" s="58"/>
      <c r="E112" s="58"/>
      <c r="F112" s="58"/>
      <c r="G112" s="1"/>
      <c r="H112" s="1"/>
      <c r="I112" s="54" t="s">
        <v>110</v>
      </c>
      <c r="J112" s="9">
        <v>15</v>
      </c>
      <c r="K112" s="37"/>
      <c r="L112" s="32"/>
    </row>
    <row r="113" spans="1:15" ht="14.45" customHeight="1" x14ac:dyDescent="0.25">
      <c r="B113" s="58"/>
      <c r="C113" s="58"/>
      <c r="D113" s="58"/>
      <c r="E113" s="58"/>
      <c r="F113" s="58"/>
      <c r="G113" s="1"/>
      <c r="H113" s="1"/>
      <c r="I113" s="54" t="s">
        <v>111</v>
      </c>
      <c r="J113" s="9">
        <v>10</v>
      </c>
      <c r="K113" s="37"/>
      <c r="L113" s="32"/>
    </row>
    <row r="114" spans="1:15" x14ac:dyDescent="0.25">
      <c r="B114" s="58"/>
      <c r="C114" s="58"/>
      <c r="D114" s="58"/>
      <c r="E114" s="58"/>
      <c r="F114" s="58"/>
      <c r="G114" s="1"/>
      <c r="H114" s="1"/>
      <c r="I114" s="54" t="s">
        <v>112</v>
      </c>
      <c r="J114" s="9">
        <v>5</v>
      </c>
      <c r="K114" s="37"/>
      <c r="L114" s="32"/>
    </row>
    <row r="115" spans="1:15" x14ac:dyDescent="0.25">
      <c r="B115" s="58"/>
      <c r="C115" s="58"/>
      <c r="D115" s="58"/>
      <c r="E115" s="58"/>
      <c r="F115" s="58"/>
      <c r="I115" s="54" t="s">
        <v>113</v>
      </c>
      <c r="J115" s="9">
        <v>0</v>
      </c>
      <c r="K115" s="37"/>
      <c r="L115" s="14"/>
      <c r="O115" t="s">
        <v>114</v>
      </c>
    </row>
    <row r="116" spans="1:15" ht="8.1" customHeight="1" x14ac:dyDescent="0.25">
      <c r="K116" s="14"/>
      <c r="L116" s="14"/>
    </row>
    <row r="117" spans="1:15" x14ac:dyDescent="0.25">
      <c r="A117" s="7">
        <v>17</v>
      </c>
      <c r="B117" s="8" t="s">
        <v>115</v>
      </c>
      <c r="C117" s="8"/>
      <c r="D117" s="8"/>
      <c r="E117" s="8"/>
      <c r="F117" s="8"/>
      <c r="G117" s="1"/>
      <c r="H117" s="1"/>
      <c r="I117" s="54" t="s">
        <v>116</v>
      </c>
      <c r="J117" s="9">
        <v>20</v>
      </c>
      <c r="K117" s="37"/>
      <c r="L117" s="32"/>
    </row>
    <row r="118" spans="1:15" ht="14.45" customHeight="1" x14ac:dyDescent="0.25">
      <c r="B118" s="57" t="s">
        <v>117</v>
      </c>
      <c r="C118" s="57"/>
      <c r="D118" s="57"/>
      <c r="E118" s="57"/>
      <c r="F118" s="25"/>
      <c r="G118" s="1"/>
      <c r="H118" s="1"/>
      <c r="I118" s="54" t="s">
        <v>118</v>
      </c>
      <c r="J118" s="9">
        <v>15</v>
      </c>
      <c r="K118" s="37"/>
      <c r="L118" s="32"/>
    </row>
    <row r="119" spans="1:15" x14ac:dyDescent="0.25">
      <c r="B119" s="57"/>
      <c r="C119" s="57"/>
      <c r="D119" s="57"/>
      <c r="E119" s="57"/>
      <c r="F119" s="25"/>
      <c r="G119" s="83" t="s">
        <v>119</v>
      </c>
      <c r="H119" s="83"/>
      <c r="I119" s="83"/>
      <c r="J119" s="9">
        <v>10</v>
      </c>
      <c r="K119" s="37"/>
      <c r="L119" s="32"/>
    </row>
    <row r="120" spans="1:15" x14ac:dyDescent="0.25">
      <c r="B120" s="57"/>
      <c r="C120" s="57"/>
      <c r="D120" s="57"/>
      <c r="E120" s="57"/>
      <c r="F120" s="25"/>
      <c r="G120" s="1"/>
      <c r="H120" s="1"/>
      <c r="I120" s="54" t="s">
        <v>120</v>
      </c>
      <c r="J120" s="9">
        <v>5</v>
      </c>
      <c r="K120" s="37"/>
      <c r="L120" s="32"/>
    </row>
    <row r="121" spans="1:15" x14ac:dyDescent="0.25">
      <c r="F121" s="83" t="s">
        <v>121</v>
      </c>
      <c r="G121" s="83"/>
      <c r="H121" s="83"/>
      <c r="I121" s="83"/>
      <c r="J121" s="9">
        <v>0</v>
      </c>
      <c r="K121" s="37"/>
      <c r="L121" s="32"/>
    </row>
    <row r="122" spans="1:15" ht="8.1" customHeight="1" x14ac:dyDescent="0.25">
      <c r="F122" s="1"/>
      <c r="G122" s="1"/>
      <c r="H122" s="1"/>
      <c r="I122" s="1"/>
      <c r="J122" s="9"/>
      <c r="K122" s="32"/>
      <c r="L122" s="32"/>
    </row>
    <row r="123" spans="1:15" x14ac:dyDescent="0.25">
      <c r="A123" s="7">
        <v>18</v>
      </c>
      <c r="B123" s="8" t="s">
        <v>122</v>
      </c>
      <c r="C123" s="1"/>
      <c r="D123" s="1"/>
      <c r="E123" s="1"/>
      <c r="F123" s="1"/>
      <c r="G123" s="1"/>
      <c r="H123" s="1"/>
      <c r="I123" s="54" t="s">
        <v>123</v>
      </c>
      <c r="J123" s="9">
        <v>20</v>
      </c>
      <c r="K123" s="37"/>
      <c r="L123" s="32"/>
    </row>
    <row r="124" spans="1:15" ht="14.45" customHeight="1" x14ac:dyDescent="0.25">
      <c r="B124" s="58" t="s">
        <v>124</v>
      </c>
      <c r="C124" s="58"/>
      <c r="D124" s="58"/>
      <c r="E124" s="58"/>
      <c r="F124" s="1"/>
      <c r="G124" s="1"/>
      <c r="H124" s="1"/>
      <c r="I124" s="54" t="s">
        <v>125</v>
      </c>
      <c r="J124" s="9">
        <v>10</v>
      </c>
      <c r="K124" s="37"/>
      <c r="L124" s="32"/>
    </row>
    <row r="125" spans="1:15" x14ac:dyDescent="0.25">
      <c r="B125" s="58"/>
      <c r="C125" s="58"/>
      <c r="D125" s="58"/>
      <c r="E125" s="58"/>
      <c r="F125" s="1"/>
      <c r="G125" s="1"/>
      <c r="H125" s="1"/>
      <c r="I125" s="54" t="s">
        <v>126</v>
      </c>
      <c r="J125" s="9">
        <v>5</v>
      </c>
      <c r="K125" s="37"/>
      <c r="L125" s="32"/>
    </row>
    <row r="126" spans="1:15" x14ac:dyDescent="0.25">
      <c r="B126" s="58"/>
      <c r="C126" s="58"/>
      <c r="D126" s="58"/>
      <c r="E126" s="58"/>
      <c r="I126" s="54" t="s">
        <v>127</v>
      </c>
      <c r="J126" s="9">
        <v>0</v>
      </c>
      <c r="K126" s="37"/>
      <c r="L126" s="14"/>
    </row>
    <row r="127" spans="1:15" ht="8.1" customHeight="1" x14ac:dyDescent="0.25">
      <c r="B127" s="52"/>
      <c r="C127" s="52"/>
      <c r="D127" s="52"/>
      <c r="E127" s="52"/>
      <c r="I127" s="54"/>
      <c r="J127" s="9"/>
      <c r="K127" s="14"/>
      <c r="L127" s="14"/>
    </row>
    <row r="128" spans="1:15" x14ac:dyDescent="0.25">
      <c r="A128" s="7">
        <v>19</v>
      </c>
      <c r="B128" s="8" t="s">
        <v>128</v>
      </c>
      <c r="C128" s="1"/>
      <c r="D128" s="1"/>
      <c r="E128" s="1"/>
      <c r="F128" s="1"/>
      <c r="G128" s="1"/>
      <c r="H128" s="1"/>
      <c r="I128" s="54" t="s">
        <v>129</v>
      </c>
      <c r="J128" s="9">
        <v>20</v>
      </c>
      <c r="K128" s="37"/>
      <c r="L128" s="32"/>
    </row>
    <row r="129" spans="1:12" x14ac:dyDescent="0.25">
      <c r="B129" s="58" t="s">
        <v>130</v>
      </c>
      <c r="C129" s="58"/>
      <c r="D129" s="58"/>
      <c r="E129" s="58"/>
      <c r="F129" s="1"/>
      <c r="G129" s="1"/>
      <c r="H129" s="1"/>
      <c r="I129" s="54" t="s">
        <v>131</v>
      </c>
      <c r="J129" s="9">
        <v>10</v>
      </c>
      <c r="K129" s="37"/>
      <c r="L129" s="32"/>
    </row>
    <row r="130" spans="1:12" x14ac:dyDescent="0.25">
      <c r="B130" s="58"/>
      <c r="C130" s="58"/>
      <c r="D130" s="58"/>
      <c r="E130" s="58"/>
      <c r="F130" s="1"/>
      <c r="G130" s="1"/>
      <c r="H130" s="1"/>
      <c r="I130" s="54" t="s">
        <v>132</v>
      </c>
      <c r="J130" s="9">
        <v>5</v>
      </c>
      <c r="K130" s="37"/>
      <c r="L130" s="32"/>
    </row>
    <row r="131" spans="1:12" x14ac:dyDescent="0.25">
      <c r="B131" s="58"/>
      <c r="C131" s="58"/>
      <c r="D131" s="58"/>
      <c r="E131" s="58"/>
      <c r="I131" s="54" t="s">
        <v>133</v>
      </c>
      <c r="J131" s="9">
        <v>0</v>
      </c>
      <c r="K131" s="37"/>
      <c r="L131" s="14"/>
    </row>
    <row r="132" spans="1:12" ht="8.1" customHeight="1" x14ac:dyDescent="0.25">
      <c r="B132" s="52"/>
      <c r="C132" s="52"/>
      <c r="D132" s="52"/>
      <c r="E132" s="52"/>
      <c r="I132" s="54"/>
      <c r="J132" s="9"/>
      <c r="K132" s="14"/>
      <c r="L132" s="14"/>
    </row>
    <row r="133" spans="1:12" x14ac:dyDescent="0.25">
      <c r="A133" s="80" t="s">
        <v>134</v>
      </c>
      <c r="B133" s="80"/>
      <c r="C133" s="80"/>
      <c r="D133" s="80"/>
      <c r="E133" s="80"/>
      <c r="F133" s="80"/>
      <c r="G133" s="80"/>
      <c r="H133" s="80"/>
      <c r="I133" s="80"/>
      <c r="J133" s="80"/>
      <c r="K133" s="12">
        <f>SUM(K94:K132)</f>
        <v>0</v>
      </c>
      <c r="L133" s="16"/>
    </row>
    <row r="134" spans="1:12" x14ac:dyDescent="0.25">
      <c r="A134" s="39"/>
      <c r="B134" s="39"/>
      <c r="C134" s="39"/>
      <c r="D134" s="39"/>
      <c r="E134" s="39"/>
      <c r="F134" s="39"/>
      <c r="G134" s="39"/>
      <c r="H134" s="39"/>
      <c r="I134" s="39"/>
      <c r="J134" s="39"/>
      <c r="K134" s="39"/>
      <c r="L134" s="16"/>
    </row>
    <row r="135" spans="1:12" x14ac:dyDescent="0.25">
      <c r="A135" s="16" t="s">
        <v>135</v>
      </c>
      <c r="B135" s="16"/>
      <c r="C135" s="16"/>
      <c r="D135" s="16"/>
      <c r="E135" s="16"/>
      <c r="F135" s="16"/>
      <c r="G135" s="16"/>
      <c r="H135" s="16"/>
      <c r="I135" s="16"/>
      <c r="J135" s="16"/>
      <c r="K135" s="16"/>
      <c r="L135" s="16"/>
    </row>
    <row r="136" spans="1:12" x14ac:dyDescent="0.25">
      <c r="A136" s="42" t="s">
        <v>136</v>
      </c>
      <c r="B136" s="43"/>
      <c r="C136" s="43"/>
      <c r="D136" s="43"/>
      <c r="E136" s="43"/>
      <c r="F136" s="43"/>
      <c r="G136" s="43"/>
      <c r="H136" s="43"/>
      <c r="I136" s="43"/>
      <c r="J136" s="43"/>
      <c r="K136" s="43"/>
      <c r="L136" s="45"/>
    </row>
    <row r="137" spans="1:12" x14ac:dyDescent="0.25">
      <c r="A137" s="71"/>
      <c r="B137" s="72"/>
      <c r="C137" s="72"/>
      <c r="D137" s="72"/>
      <c r="E137" s="72"/>
      <c r="F137" s="72"/>
      <c r="G137" s="72"/>
      <c r="H137" s="72"/>
      <c r="I137" s="72"/>
      <c r="J137" s="72"/>
      <c r="K137" s="73"/>
      <c r="L137" s="46"/>
    </row>
    <row r="138" spans="1:12" x14ac:dyDescent="0.25">
      <c r="A138" s="74"/>
      <c r="B138" s="75"/>
      <c r="C138" s="75"/>
      <c r="D138" s="75"/>
      <c r="E138" s="75"/>
      <c r="F138" s="75"/>
      <c r="G138" s="75"/>
      <c r="H138" s="75"/>
      <c r="I138" s="75"/>
      <c r="J138" s="75"/>
      <c r="K138" s="76"/>
      <c r="L138" s="46"/>
    </row>
    <row r="139" spans="1:12" x14ac:dyDescent="0.25">
      <c r="A139" s="51"/>
      <c r="B139" s="51"/>
      <c r="C139" s="51"/>
      <c r="D139" s="51"/>
      <c r="E139" s="51"/>
      <c r="F139" s="51"/>
      <c r="G139" s="51"/>
      <c r="H139" s="51"/>
      <c r="I139" s="51" t="s">
        <v>137</v>
      </c>
      <c r="J139" s="51" t="s">
        <v>138</v>
      </c>
      <c r="K139" s="27"/>
      <c r="L139" s="51"/>
    </row>
    <row r="140" spans="1:12" x14ac:dyDescent="0.25">
      <c r="A140" s="51"/>
      <c r="B140" s="51"/>
      <c r="C140" s="51"/>
      <c r="D140" s="51"/>
      <c r="E140" s="51"/>
      <c r="F140" s="51"/>
      <c r="G140" s="51"/>
      <c r="H140" s="51"/>
      <c r="I140" s="51"/>
      <c r="J140" s="51"/>
      <c r="K140" s="51"/>
      <c r="L140" s="51"/>
    </row>
    <row r="141" spans="1:12" x14ac:dyDescent="0.25">
      <c r="A141" s="16" t="s">
        <v>139</v>
      </c>
      <c r="B141" s="51"/>
      <c r="C141" s="51"/>
      <c r="D141" s="51"/>
      <c r="E141" s="51"/>
      <c r="F141" s="51"/>
      <c r="G141" s="51"/>
      <c r="H141" s="51"/>
      <c r="I141" s="51"/>
      <c r="J141" s="51"/>
      <c r="K141" s="51"/>
      <c r="L141" s="51"/>
    </row>
    <row r="142" spans="1:12" x14ac:dyDescent="0.25">
      <c r="A142" s="42" t="s">
        <v>140</v>
      </c>
      <c r="B142" s="43"/>
      <c r="C142" s="43"/>
      <c r="D142" s="43"/>
      <c r="E142" s="43"/>
      <c r="F142" s="43"/>
      <c r="G142" s="43"/>
      <c r="H142" s="43"/>
      <c r="I142" s="43"/>
      <c r="J142" s="43"/>
      <c r="K142" s="43"/>
      <c r="L142" s="45"/>
    </row>
    <row r="143" spans="1:12" x14ac:dyDescent="0.25">
      <c r="A143" s="71"/>
      <c r="B143" s="72"/>
      <c r="C143" s="72"/>
      <c r="D143" s="72"/>
      <c r="E143" s="72"/>
      <c r="F143" s="72"/>
      <c r="G143" s="72"/>
      <c r="H143" s="72"/>
      <c r="I143" s="72"/>
      <c r="J143" s="72"/>
      <c r="K143" s="73"/>
      <c r="L143" s="46"/>
    </row>
    <row r="144" spans="1:12" x14ac:dyDescent="0.25">
      <c r="A144" s="74"/>
      <c r="B144" s="75"/>
      <c r="C144" s="75"/>
      <c r="D144" s="75"/>
      <c r="E144" s="75"/>
      <c r="F144" s="75"/>
      <c r="G144" s="75"/>
      <c r="H144" s="75"/>
      <c r="I144" s="75"/>
      <c r="J144" s="75"/>
      <c r="K144" s="76"/>
      <c r="L144" s="46"/>
    </row>
    <row r="145" spans="1:12" x14ac:dyDescent="0.25">
      <c r="A145" s="51"/>
      <c r="B145" s="51"/>
      <c r="C145" s="51"/>
      <c r="D145" s="51"/>
      <c r="E145" s="51"/>
      <c r="F145" s="51"/>
      <c r="G145" s="51"/>
      <c r="H145" s="51"/>
      <c r="I145" s="51" t="s">
        <v>137</v>
      </c>
      <c r="J145" s="51" t="s">
        <v>138</v>
      </c>
      <c r="K145" s="27"/>
      <c r="L145" s="51"/>
    </row>
    <row r="146" spans="1:12" x14ac:dyDescent="0.25">
      <c r="A146" s="51"/>
      <c r="B146" s="51"/>
      <c r="C146" s="51"/>
      <c r="D146" s="51"/>
      <c r="E146" s="51"/>
      <c r="F146" s="51"/>
      <c r="G146" s="51"/>
      <c r="H146" s="51"/>
      <c r="I146" s="51"/>
      <c r="J146" s="51"/>
      <c r="K146" s="51"/>
      <c r="L146" s="51"/>
    </row>
    <row r="147" spans="1:12" x14ac:dyDescent="0.25">
      <c r="A147" s="48" t="s">
        <v>141</v>
      </c>
      <c r="B147" s="49"/>
      <c r="C147" s="49"/>
      <c r="D147" s="49"/>
      <c r="E147" s="49"/>
      <c r="F147" s="49"/>
      <c r="G147" s="49"/>
      <c r="H147" s="49"/>
      <c r="I147" s="49"/>
      <c r="J147" s="49"/>
      <c r="K147" s="50"/>
      <c r="L147" s="51"/>
    </row>
    <row r="148" spans="1:12" x14ac:dyDescent="0.25">
      <c r="A148" s="91"/>
      <c r="B148" s="92"/>
      <c r="C148" s="92"/>
      <c r="D148" s="92"/>
      <c r="E148" s="92"/>
      <c r="F148" s="92"/>
      <c r="G148" s="92"/>
      <c r="H148" s="92"/>
      <c r="I148" s="92"/>
      <c r="J148" s="92"/>
      <c r="K148" s="93"/>
      <c r="L148" s="51"/>
    </row>
    <row r="149" spans="1:12" x14ac:dyDescent="0.25">
      <c r="A149" s="94"/>
      <c r="B149" s="95"/>
      <c r="C149" s="95"/>
      <c r="D149" s="95"/>
      <c r="E149" s="95"/>
      <c r="F149" s="95"/>
      <c r="G149" s="95"/>
      <c r="H149" s="95"/>
      <c r="I149" s="95"/>
      <c r="J149" s="95"/>
      <c r="K149" s="96"/>
      <c r="L149" s="51"/>
    </row>
    <row r="150" spans="1:12" x14ac:dyDescent="0.25">
      <c r="A150" s="94"/>
      <c r="B150" s="95"/>
      <c r="C150" s="95"/>
      <c r="D150" s="95"/>
      <c r="E150" s="95"/>
      <c r="F150" s="95"/>
      <c r="G150" s="95"/>
      <c r="H150" s="95"/>
      <c r="I150" s="95"/>
      <c r="J150" s="95"/>
      <c r="K150" s="96"/>
      <c r="L150" s="51"/>
    </row>
    <row r="151" spans="1:12" x14ac:dyDescent="0.25">
      <c r="A151" s="94"/>
      <c r="B151" s="95"/>
      <c r="C151" s="95"/>
      <c r="D151" s="95"/>
      <c r="E151" s="95"/>
      <c r="F151" s="95"/>
      <c r="G151" s="95"/>
      <c r="H151" s="95"/>
      <c r="I151" s="95"/>
      <c r="J151" s="95"/>
      <c r="K151" s="96"/>
      <c r="L151" s="51"/>
    </row>
    <row r="152" spans="1:12" x14ac:dyDescent="0.25">
      <c r="A152" s="94"/>
      <c r="B152" s="95"/>
      <c r="C152" s="95"/>
      <c r="D152" s="95"/>
      <c r="E152" s="95"/>
      <c r="F152" s="95"/>
      <c r="G152" s="95"/>
      <c r="H152" s="95"/>
      <c r="I152" s="95"/>
      <c r="J152" s="95"/>
      <c r="K152" s="96"/>
      <c r="L152" s="51"/>
    </row>
    <row r="153" spans="1:12" x14ac:dyDescent="0.25">
      <c r="A153" s="97"/>
      <c r="B153" s="98"/>
      <c r="C153" s="98"/>
      <c r="D153" s="98"/>
      <c r="E153" s="98"/>
      <c r="F153" s="98"/>
      <c r="G153" s="98"/>
      <c r="H153" s="98"/>
      <c r="I153" s="98"/>
      <c r="J153" s="98"/>
      <c r="K153" s="99"/>
      <c r="L153" s="51"/>
    </row>
    <row r="155" spans="1:12" ht="60" x14ac:dyDescent="0.25">
      <c r="J155" s="26" t="s">
        <v>142</v>
      </c>
      <c r="K155" s="26" t="s">
        <v>143</v>
      </c>
      <c r="L155" s="47"/>
    </row>
    <row r="156" spans="1:12" x14ac:dyDescent="0.25">
      <c r="A156" s="88" t="s">
        <v>144</v>
      </c>
      <c r="B156" s="89"/>
      <c r="C156" s="89"/>
      <c r="D156" s="89"/>
      <c r="E156" s="89"/>
      <c r="F156" s="89"/>
      <c r="G156" s="89"/>
      <c r="H156" s="89"/>
      <c r="I156" s="90"/>
      <c r="J156" s="24">
        <v>80</v>
      </c>
      <c r="K156" s="24">
        <f>K29</f>
        <v>0</v>
      </c>
      <c r="L156" s="14"/>
    </row>
    <row r="157" spans="1:12" x14ac:dyDescent="0.25">
      <c r="A157" s="85" t="s">
        <v>24</v>
      </c>
      <c r="B157" s="85"/>
      <c r="C157" s="85"/>
      <c r="D157" s="85"/>
      <c r="E157" s="85"/>
      <c r="F157" s="85"/>
      <c r="G157" s="85"/>
      <c r="H157" s="85"/>
      <c r="I157" s="85"/>
      <c r="J157" s="24">
        <v>110</v>
      </c>
      <c r="K157" s="24">
        <f>K64</f>
        <v>0</v>
      </c>
      <c r="L157" s="14"/>
    </row>
    <row r="158" spans="1:12" x14ac:dyDescent="0.25">
      <c r="A158" s="85" t="s">
        <v>55</v>
      </c>
      <c r="B158" s="85"/>
      <c r="C158" s="85"/>
      <c r="D158" s="85"/>
      <c r="E158" s="85"/>
      <c r="F158" s="85"/>
      <c r="G158" s="85"/>
      <c r="H158" s="85"/>
      <c r="I158" s="85"/>
      <c r="J158" s="24">
        <v>75</v>
      </c>
      <c r="K158" s="24">
        <f>K91</f>
        <v>0</v>
      </c>
      <c r="L158" s="14"/>
    </row>
    <row r="159" spans="1:12" x14ac:dyDescent="0.25">
      <c r="A159" s="85" t="s">
        <v>87</v>
      </c>
      <c r="B159" s="85"/>
      <c r="C159" s="85"/>
      <c r="D159" s="85"/>
      <c r="E159" s="85"/>
      <c r="F159" s="85"/>
      <c r="G159" s="85"/>
      <c r="H159" s="85"/>
      <c r="I159" s="85"/>
      <c r="J159" s="24">
        <v>185</v>
      </c>
      <c r="K159" s="24">
        <f>K133</f>
        <v>0</v>
      </c>
      <c r="L159" s="14"/>
    </row>
    <row r="160" spans="1:12" x14ac:dyDescent="0.25">
      <c r="A160" s="85" t="s">
        <v>145</v>
      </c>
      <c r="B160" s="85"/>
      <c r="C160" s="85"/>
      <c r="D160" s="85"/>
      <c r="E160" s="85"/>
      <c r="F160" s="85"/>
      <c r="G160" s="85"/>
      <c r="H160" s="85"/>
      <c r="I160" s="85"/>
      <c r="J160" s="24">
        <v>50</v>
      </c>
      <c r="K160" s="24">
        <f>K139</f>
        <v>0</v>
      </c>
      <c r="L160" s="14"/>
    </row>
    <row r="161" spans="1:12" x14ac:dyDescent="0.25">
      <c r="A161" s="85" t="s">
        <v>146</v>
      </c>
      <c r="B161" s="85"/>
      <c r="C161" s="85"/>
      <c r="D161" s="85"/>
      <c r="E161" s="85"/>
      <c r="F161" s="85"/>
      <c r="G161" s="85"/>
      <c r="H161" s="85"/>
      <c r="I161" s="85"/>
      <c r="J161" s="24">
        <v>50</v>
      </c>
      <c r="K161" s="24">
        <f>K145</f>
        <v>0</v>
      </c>
      <c r="L161" s="14"/>
    </row>
    <row r="162" spans="1:12" x14ac:dyDescent="0.25">
      <c r="J162" s="16"/>
      <c r="K162" s="16"/>
      <c r="L162" s="16"/>
    </row>
    <row r="163" spans="1:12" x14ac:dyDescent="0.25">
      <c r="G163" s="86" t="s">
        <v>147</v>
      </c>
      <c r="H163" s="86"/>
      <c r="I163" s="87"/>
      <c r="J163" s="24">
        <f>SUM(J156:J162)</f>
        <v>550</v>
      </c>
      <c r="K163" s="24">
        <f>SUM(K156:K161)</f>
        <v>0</v>
      </c>
      <c r="L163" s="14"/>
    </row>
  </sheetData>
  <mergeCells count="44">
    <mergeCell ref="A143:K144"/>
    <mergeCell ref="A158:I158"/>
    <mergeCell ref="A159:I159"/>
    <mergeCell ref="G163:I163"/>
    <mergeCell ref="A160:I160"/>
    <mergeCell ref="A161:I161"/>
    <mergeCell ref="A157:I157"/>
    <mergeCell ref="A156:I156"/>
    <mergeCell ref="A148:K153"/>
    <mergeCell ref="B112:F115"/>
    <mergeCell ref="B96:E102"/>
    <mergeCell ref="B129:E131"/>
    <mergeCell ref="B84:F84"/>
    <mergeCell ref="A91:J91"/>
    <mergeCell ref="A93:K93"/>
    <mergeCell ref="B106:E108"/>
    <mergeCell ref="B118:E120"/>
    <mergeCell ref="G119:I119"/>
    <mergeCell ref="A137:K138"/>
    <mergeCell ref="A8:K8"/>
    <mergeCell ref="B10:F11"/>
    <mergeCell ref="A29:J29"/>
    <mergeCell ref="A31:K31"/>
    <mergeCell ref="B15:H17"/>
    <mergeCell ref="B33:G35"/>
    <mergeCell ref="B20:G22"/>
    <mergeCell ref="B25:F26"/>
    <mergeCell ref="A64:J64"/>
    <mergeCell ref="F121:I121"/>
    <mergeCell ref="B124:E126"/>
    <mergeCell ref="A133:J133"/>
    <mergeCell ref="B77:F78"/>
    <mergeCell ref="B57:F60"/>
    <mergeCell ref="B38:F40"/>
    <mergeCell ref="B43:G49"/>
    <mergeCell ref="B68:F71"/>
    <mergeCell ref="B52:F54"/>
    <mergeCell ref="A66:K66"/>
    <mergeCell ref="A1:K1"/>
    <mergeCell ref="A2:K2"/>
    <mergeCell ref="C5:F5"/>
    <mergeCell ref="I5:K5"/>
    <mergeCell ref="A5:B5"/>
    <mergeCell ref="A3:B3"/>
  </mergeCells>
  <printOptions horizontalCentered="1"/>
  <pageMargins left="0.25" right="0.25" top="0.5" bottom="0.5" header="0.3" footer="0.3"/>
  <pageSetup orientation="portrait" r:id="rId1"/>
  <rowBreaks count="1" manualBreakCount="1">
    <brk id="1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8F57FD6B58644CA46BC1C4FECC1EED" ma:contentTypeVersion="0" ma:contentTypeDescription="Create a new document." ma:contentTypeScope="" ma:versionID="e8523437a013ff8b05a569124d512566">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554CEE-6637-435D-BD1C-EA6D59C5ECD2}"/>
</file>

<file path=customXml/itemProps2.xml><?xml version="1.0" encoding="utf-8"?>
<ds:datastoreItem xmlns:ds="http://schemas.openxmlformats.org/officeDocument/2006/customXml" ds:itemID="{2AC9779B-398B-43C3-93E2-43FE917AC26E}">
  <ds:schemaRefs>
    <ds:schemaRef ds:uri="http://schemas.microsoft.com/sharepoint/v3/contenttype/forms"/>
  </ds:schemaRefs>
</ds:datastoreItem>
</file>

<file path=customXml/itemProps3.xml><?xml version="1.0" encoding="utf-8"?>
<ds:datastoreItem xmlns:ds="http://schemas.openxmlformats.org/officeDocument/2006/customXml" ds:itemID="{FFB2ACCA-2959-4CC4-9DC4-E74A9ACCCA81}">
  <ds:schemaRefs>
    <ds:schemaRef ds:uri="http://schemas.microsoft.com/office/2006/metadata/properties"/>
    <ds:schemaRef ds:uri="http://schemas.microsoft.com/office/infopath/2007/PartnerControls"/>
    <ds:schemaRef ds:uri="3f71e46e-dbdb-4936-a808-49fb891fc3e2"/>
    <ds:schemaRef ds:uri="6076d197-b432-4a89-8b9d-b97676e775aa"/>
  </ds:schemaRefs>
</ds:datastoreItem>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Peterson, Jennifer</dc:creator>
  <cp:keywords/>
  <dc:description/>
  <cp:lastModifiedBy>BELLEQUE Janine * BOAT</cp:lastModifiedBy>
  <cp:revision/>
  <dcterms:created xsi:type="dcterms:W3CDTF">2020-04-13T17:26:46Z</dcterms:created>
  <dcterms:modified xsi:type="dcterms:W3CDTF">2026-03-09T19:36:03Z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0x010100868F57FD6B58644CA46BC1C4FECC1EED</vt:lpwstr>
  </property>
  <property fmtid="{D5CDD505-2E9C-101B-9397-08002B2CF9AE}" pid="3" name="MediaServiceImageTags">
    <vt:lpwstr/>
  </property>
  <property fmtid="{D5CDD505-2E9C-101B-9397-08002B2CF9AE}" pid="4" name="MSIP_Label_db79d039-fcd0-4045-9c78-4cfb2eba0904_Enabled">
    <vt:lpwstr>true</vt:lpwstr>
  </property>
  <property fmtid="{D5CDD505-2E9C-101B-9397-08002B2CF9AE}" pid="5" name="MSIP_Label_db79d039-fcd0-4045-9c78-4cfb2eba0904_SetDate">
    <vt:lpwstr>2024-01-23T20:50:05Z</vt:lpwstr>
  </property>
  <property fmtid="{D5CDD505-2E9C-101B-9397-08002B2CF9AE}" pid="6" name="MSIP_Label_db79d039-fcd0-4045-9c78-4cfb2eba0904_Method">
    <vt:lpwstr>Privileged</vt:lpwstr>
  </property>
  <property fmtid="{D5CDD505-2E9C-101B-9397-08002B2CF9AE}" pid="7" name="MSIP_Label_db79d039-fcd0-4045-9c78-4cfb2eba0904_Name">
    <vt:lpwstr>Level 2 - Limited (Items)</vt:lpwstr>
  </property>
  <property fmtid="{D5CDD505-2E9C-101B-9397-08002B2CF9AE}" pid="8" name="MSIP_Label_db79d039-fcd0-4045-9c78-4cfb2eba0904_SiteId">
    <vt:lpwstr>aa3f6932-fa7c-47b4-a0ce-a598cad161cf</vt:lpwstr>
  </property>
  <property fmtid="{D5CDD505-2E9C-101B-9397-08002B2CF9AE}" pid="9" name="MSIP_Label_db79d039-fcd0-4045-9c78-4cfb2eba0904_ActionId">
    <vt:lpwstr>0c10f336-d290-4acb-bc71-e5b5cd2c31a5</vt:lpwstr>
  </property>
  <property fmtid="{D5CDD505-2E9C-101B-9397-08002B2CF9AE}" pid="10" name="MSIP_Label_db79d039-fcd0-4045-9c78-4cfb2eba0904_ContentBits">
    <vt:lpwstr>0</vt:lpwstr>
  </property>
</Properties>
</file>