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rogram Publications\Applications\2527\"/>
    </mc:Choice>
  </mc:AlternateContent>
  <xr:revisionPtr revIDLastSave="0" documentId="13_ncr:1_{46578566-A67F-40BE-966C-F8EC0ADD7E7F}" xr6:coauthVersionLast="47" xr6:coauthVersionMax="47" xr10:uidLastSave="{00000000-0000-0000-0000-000000000000}"/>
  <bookViews>
    <workbookView xWindow="28680" yWindow="-120" windowWidth="29040" windowHeight="15720" xr2:uid="{AE80C34E-E985-4ED7-A13A-AC075C22DD5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6" i="1" l="1"/>
  <c r="K130" i="1" s="1"/>
  <c r="K108" i="1"/>
  <c r="K129" i="1" s="1"/>
  <c r="J131" i="1" l="1"/>
  <c r="K82" i="1"/>
  <c r="K23" i="1"/>
  <c r="K126" i="1" s="1"/>
  <c r="K128" i="1" l="1"/>
  <c r="K57" i="1"/>
  <c r="K127" i="1" s="1"/>
  <c r="K131" i="1" l="1"/>
  <c r="K3" i="1" s="1"/>
</calcChain>
</file>

<file path=xl/sharedStrings.xml><?xml version="1.0" encoding="utf-8"?>
<sst xmlns="http://schemas.openxmlformats.org/spreadsheetml/2006/main" count="132" uniqueCount="104">
  <si>
    <t>Grant No.</t>
  </si>
  <si>
    <t>Total Score:</t>
  </si>
  <si>
    <t>Project Name:</t>
  </si>
  <si>
    <t>Applicant:</t>
  </si>
  <si>
    <t>Application Quality and Applicant Performance</t>
  </si>
  <si>
    <t xml:space="preserve">Quality of application:  </t>
  </si>
  <si>
    <t>Excellent</t>
  </si>
  <si>
    <t>Based on completeness, comprehensibility, supporting material, etc.</t>
  </si>
  <si>
    <t>Good</t>
  </si>
  <si>
    <t>Adequate</t>
  </si>
  <si>
    <t>Inadequate</t>
  </si>
  <si>
    <t>Average</t>
  </si>
  <si>
    <t>Poor</t>
  </si>
  <si>
    <t>Application Quality and Applicant Performance Total</t>
  </si>
  <si>
    <t>Project Need, Importance and User Support</t>
  </si>
  <si>
    <t>High</t>
  </si>
  <si>
    <t>Medium</t>
  </si>
  <si>
    <t>Low</t>
  </si>
  <si>
    <t>Not Listed</t>
  </si>
  <si>
    <t>No evidence</t>
  </si>
  <si>
    <t>User group/community/political support for project:</t>
  </si>
  <si>
    <t>High Support Boater</t>
  </si>
  <si>
    <t xml:space="preserve">Includes letters, emails, resolutions etc.   Custom letters from individuals, clubs, organizations, landowners have higher support than petitions or chain letters. </t>
  </si>
  <si>
    <t>High Support Other</t>
  </si>
  <si>
    <t>Medium Support Boater</t>
  </si>
  <si>
    <t>Medium Support Other</t>
  </si>
  <si>
    <t>Low Support Boater</t>
  </si>
  <si>
    <t>Low  Support Other</t>
  </si>
  <si>
    <t>Project Need, Importance and User Support Total</t>
  </si>
  <si>
    <t>Applicant and Other Matching Contributions and Fees</t>
  </si>
  <si>
    <t>Applicant matching contributions:</t>
  </si>
  <si>
    <t>&gt;56%</t>
  </si>
  <si>
    <t>&gt;50%</t>
  </si>
  <si>
    <t>51-55%</t>
  </si>
  <si>
    <t>45-49%</t>
  </si>
  <si>
    <t>46-50%</t>
  </si>
  <si>
    <t>40-44%</t>
  </si>
  <si>
    <t>41-45%</t>
  </si>
  <si>
    <t>36-40%</t>
  </si>
  <si>
    <t>31-35%</t>
  </si>
  <si>
    <t>26-30%</t>
  </si>
  <si>
    <t>&lt;25%</t>
  </si>
  <si>
    <t>Other non-applicant matching contributions:</t>
  </si>
  <si>
    <t>&gt;30%</t>
  </si>
  <si>
    <t>Includes all Other administrative, force account and cash match</t>
  </si>
  <si>
    <t>21-30%</t>
  </si>
  <si>
    <t>11-20%</t>
  </si>
  <si>
    <t>5-10%</t>
  </si>
  <si>
    <t>1-5%</t>
  </si>
  <si>
    <t>Applicant and Other Matching Contributions and Fees Total</t>
  </si>
  <si>
    <t>Total Points Possible</t>
  </si>
  <si>
    <t>Total Points Awarded</t>
  </si>
  <si>
    <t>Application Quality and Applicants Past Performance</t>
  </si>
  <si>
    <t xml:space="preserve">Boating Safety Program </t>
  </si>
  <si>
    <t>Policy &amp; Environmental Program</t>
  </si>
  <si>
    <t>Total</t>
  </si>
  <si>
    <t>State Marine Board                                                                                                                                2025-27 Waterway Access Grant Application Education &amp; Outreach Ranking Criteria</t>
  </si>
  <si>
    <t xml:space="preserve">Is the project identified in their business or strategic plan? Does the project fit within their mission, vision or organization goals? </t>
  </si>
  <si>
    <t>Includes all applicant administrative, force account and cash match.  Projects under $100,000  use first column percentages.  Projects over $100,000 use second column percentages</t>
  </si>
  <si>
    <t>Fees charged:</t>
  </si>
  <si>
    <t>Includes: registration, participation or other fees</t>
  </si>
  <si>
    <t>$1-$5</t>
  </si>
  <si>
    <t>$6-$10</t>
  </si>
  <si>
    <t>$11-$15</t>
  </si>
  <si>
    <t>$16-$20</t>
  </si>
  <si>
    <t>Above $20</t>
  </si>
  <si>
    <t>Priority in Applicant Plans &amp; Organization Mission:</t>
  </si>
  <si>
    <t>Diversity, Equity and Inclusion of Participants</t>
  </si>
  <si>
    <t>Very High</t>
  </si>
  <si>
    <t xml:space="preserve">Communication and  management of project. Did project meet identified goals and objectives. First time applicants will receive Good score </t>
  </si>
  <si>
    <t>Applicant prior grant performance: Implementation</t>
  </si>
  <si>
    <t>Applicant prior grant performance: Fiscal and Reporting</t>
  </si>
  <si>
    <t xml:space="preserve">Communication and management of grant, reimbursement requests, performance reporting and program recognition. First time applicants will receive Good score </t>
  </si>
  <si>
    <t>Nonmotorized boating experience or support</t>
  </si>
  <si>
    <t xml:space="preserve">Type of boating activities and experience, day, overnight, camp. Diversity of waterbodies. Percentage of first time participants, organizations. </t>
  </si>
  <si>
    <t>High Compliance 70-60%</t>
  </si>
  <si>
    <t>Medium Compliance 59-50%</t>
  </si>
  <si>
    <t>Low Compliance 49-30%</t>
  </si>
  <si>
    <t>Very Low Compliance 29% &lt;</t>
  </si>
  <si>
    <t>Very High Compliance 70%&gt;</t>
  </si>
  <si>
    <t>Very Low</t>
  </si>
  <si>
    <t>None Identified</t>
  </si>
  <si>
    <t>Outfitter Guide</t>
  </si>
  <si>
    <t>Registered No issues or complaints</t>
  </si>
  <si>
    <t>Registered issues/complaints 5+yrs ago</t>
  </si>
  <si>
    <t>Registered recent issues/complaints</t>
  </si>
  <si>
    <t>Not registered but should be</t>
  </si>
  <si>
    <t>Boating Safety Program Review Total</t>
  </si>
  <si>
    <t>Consider if the proposed activities will create conflict, congestion or other concerns associated with existing waterbody activities, waterway rules and history, environment, or other policy related items</t>
  </si>
  <si>
    <t>Policy and Environmental Program Review Total</t>
  </si>
  <si>
    <t xml:space="preserve">Facilities Review comments:  </t>
  </si>
  <si>
    <t xml:space="preserve">Accessibility </t>
  </si>
  <si>
    <t>Boating Safety Review comments</t>
  </si>
  <si>
    <t>Boating Safety Program Review. (0-100 points)</t>
  </si>
  <si>
    <t>Policy and Environmental Program Review (0-50 points)</t>
  </si>
  <si>
    <t xml:space="preserve">Policy and Environmental review comments. </t>
  </si>
  <si>
    <t>Consider recruitment, registration &amp; outreach for program participants.  Geographic location &amp; underserved community representation, review ODOT Equity GIS layer/OregonCEJST GIS layer.  Capability for multi-lingual &amp; accessibility etc.</t>
  </si>
  <si>
    <t>How is the program/project providing removing barriers to participation in nonmotorized boating education and on-water experiences. Consider staffing, equipment, location, outreach, participants</t>
  </si>
  <si>
    <t>Registered legal concerns</t>
  </si>
  <si>
    <t xml:space="preserve">Review marine law enforcement and BSA compliance data related to Waterway Access Permits, life jackets, sound signaling device and other safety requirements. </t>
  </si>
  <si>
    <t>Is the applicant or service a registered Outfitter Guide in good standing, has there been complaints, how long ago were complaints, has there been investigations. If the applicant is not required to be a registered Outfitter Guide apply highest score.</t>
  </si>
  <si>
    <t>Nonmotorized Boating Education and Outreach</t>
  </si>
  <si>
    <t>Nonmotorized Boating Waterway Compliance &amp; Safety</t>
  </si>
  <si>
    <t xml:space="preserve">Consider type of education and outreach opportunities such as schools, on-water, skills training, areas of unrepresented and underserved by traditional outreach, etc.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</si>
</sst>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5" xfId="0" applyFont="1" applyFill="1" applyBorder="1"/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/>
    <xf numFmtId="0" fontId="1" fillId="2" borderId="5" xfId="0" applyFont="1" applyFill="1" applyBorder="1" applyAlignment="1">
      <alignment vertical="center"/>
    </xf>
    <xf numFmtId="16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left" vertical="top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1" fillId="2" borderId="5" xfId="0" applyFont="1" applyFill="1" applyBorder="1" applyAlignment="1">
      <alignment horizontal="center"/>
    </xf>
    <xf numFmtId="6" fontId="0" fillId="0" borderId="0" xfId="0" applyNumberFormat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9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0" fillId="0" borderId="11" xfId="0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2" borderId="5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1" fillId="2" borderId="13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0" borderId="5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7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184B6"/>
      <color rgb="FF97EBFF"/>
      <color rgb="FFFF9B9B"/>
      <color rgb="FFD9B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68AB-A22A-441C-9C2B-87CD2E8BEF98}">
  <dimension ref="A1:K131"/>
  <sheetViews>
    <sheetView tabSelected="1" zoomScaleNormal="100" workbookViewId="0">
      <selection activeCell="Q25" sqref="Q25"/>
    </sheetView>
  </sheetViews>
  <sheetFormatPr defaultColWidth="8.85546875" defaultRowHeight="15" x14ac:dyDescent="0.25"/>
  <cols>
    <col min="1" max="1" width="4.5703125" style="40" customWidth="1"/>
    <col min="2" max="2" width="10.7109375" customWidth="1"/>
    <col min="8" max="8" width="7.5703125" customWidth="1"/>
    <col min="9" max="9" width="10.28515625" customWidth="1"/>
    <col min="10" max="10" width="8.28515625" style="33" customWidth="1"/>
    <col min="11" max="11" width="8.7109375" customWidth="1"/>
  </cols>
  <sheetData>
    <row r="1" spans="1:11" s="1" customFormat="1" ht="31.5" customHeight="1" x14ac:dyDescent="0.25">
      <c r="A1" s="62" t="s">
        <v>56</v>
      </c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1" ht="9.6" customHeight="1" x14ac:dyDescent="0.25">
      <c r="A2" s="65"/>
      <c r="B2" s="66"/>
      <c r="C2" s="66"/>
      <c r="D2" s="66"/>
      <c r="E2" s="66"/>
      <c r="F2" s="66"/>
      <c r="G2" s="66"/>
      <c r="H2" s="66"/>
      <c r="I2" s="66"/>
      <c r="J2" s="66"/>
      <c r="K2" s="67"/>
    </row>
    <row r="3" spans="1:11" x14ac:dyDescent="0.25">
      <c r="A3" s="70" t="s">
        <v>0</v>
      </c>
      <c r="B3" s="71"/>
      <c r="C3" s="2"/>
      <c r="I3" s="1"/>
      <c r="J3" s="7" t="s">
        <v>1</v>
      </c>
      <c r="K3" s="2">
        <f>K131</f>
        <v>0</v>
      </c>
    </row>
    <row r="4" spans="1:11" ht="6.75" customHeight="1" x14ac:dyDescent="0.25">
      <c r="A4" s="38"/>
      <c r="K4" s="4"/>
    </row>
    <row r="5" spans="1:11" ht="20.25" customHeight="1" x14ac:dyDescent="0.25">
      <c r="A5" s="70" t="s">
        <v>2</v>
      </c>
      <c r="B5" s="71"/>
      <c r="C5" s="68"/>
      <c r="D5" s="68"/>
      <c r="E5" s="68"/>
      <c r="F5" s="68"/>
      <c r="H5" s="3" t="s">
        <v>3</v>
      </c>
      <c r="I5" s="69"/>
      <c r="J5" s="69"/>
      <c r="K5" s="69"/>
    </row>
    <row r="6" spans="1:11" ht="8.25" customHeight="1" x14ac:dyDescent="0.25">
      <c r="A6" s="39"/>
      <c r="B6" s="5"/>
      <c r="C6" s="5"/>
      <c r="D6" s="5"/>
      <c r="E6" s="5"/>
      <c r="F6" s="5"/>
      <c r="G6" s="5"/>
      <c r="H6" s="5"/>
      <c r="I6" s="5"/>
      <c r="J6" s="45"/>
      <c r="K6" s="6"/>
    </row>
    <row r="7" spans="1:11" x14ac:dyDescent="0.25">
      <c r="A7" s="72" t="s">
        <v>4</v>
      </c>
      <c r="B7" s="73"/>
      <c r="C7" s="73"/>
      <c r="D7" s="73"/>
      <c r="E7" s="73"/>
      <c r="F7" s="73"/>
      <c r="G7" s="73"/>
      <c r="H7" s="73"/>
      <c r="I7" s="73"/>
      <c r="J7" s="73"/>
      <c r="K7" s="74"/>
    </row>
    <row r="8" spans="1:11" x14ac:dyDescent="0.25">
      <c r="A8" s="7">
        <v>1</v>
      </c>
      <c r="B8" s="8" t="s">
        <v>5</v>
      </c>
      <c r="C8" s="1"/>
      <c r="D8" s="1"/>
      <c r="E8" s="1"/>
      <c r="F8" s="1"/>
      <c r="G8" s="1"/>
      <c r="H8" s="1"/>
      <c r="I8" s="35" t="s">
        <v>6</v>
      </c>
      <c r="J8" s="9">
        <v>50</v>
      </c>
      <c r="K8" s="27"/>
    </row>
    <row r="9" spans="1:11" ht="14.45" customHeight="1" x14ac:dyDescent="0.25">
      <c r="A9" s="26"/>
      <c r="B9" s="75" t="s">
        <v>7</v>
      </c>
      <c r="C9" s="75"/>
      <c r="D9" s="75"/>
      <c r="E9" s="75"/>
      <c r="F9" s="75"/>
      <c r="G9" s="1"/>
      <c r="H9" s="1"/>
      <c r="I9" s="35" t="s">
        <v>8</v>
      </c>
      <c r="J9" s="9">
        <v>30</v>
      </c>
      <c r="K9" s="27"/>
    </row>
    <row r="10" spans="1:11" x14ac:dyDescent="0.25">
      <c r="A10" s="26"/>
      <c r="B10" s="75"/>
      <c r="C10" s="75"/>
      <c r="D10" s="75"/>
      <c r="E10" s="75"/>
      <c r="F10" s="75"/>
      <c r="G10" s="1"/>
      <c r="H10" s="1"/>
      <c r="I10" s="35" t="s">
        <v>9</v>
      </c>
      <c r="J10" s="9">
        <v>20</v>
      </c>
      <c r="K10" s="27"/>
    </row>
    <row r="11" spans="1:11" x14ac:dyDescent="0.25">
      <c r="A11" s="26"/>
      <c r="B11" s="1"/>
      <c r="C11" s="1"/>
      <c r="D11" s="1"/>
      <c r="E11" s="1"/>
      <c r="F11" s="1"/>
      <c r="G11" s="1"/>
      <c r="H11" s="1"/>
      <c r="I11" s="35" t="s">
        <v>10</v>
      </c>
      <c r="J11" s="9">
        <v>0</v>
      </c>
      <c r="K11" s="27"/>
    </row>
    <row r="12" spans="1:11" ht="8.1" customHeight="1" x14ac:dyDescent="0.25">
      <c r="A12" s="26"/>
      <c r="K12" s="13"/>
    </row>
    <row r="13" spans="1:11" x14ac:dyDescent="0.25">
      <c r="A13" s="7">
        <v>2</v>
      </c>
      <c r="B13" s="10" t="s">
        <v>70</v>
      </c>
      <c r="C13" s="10"/>
      <c r="D13" s="10"/>
      <c r="E13" s="10"/>
      <c r="F13" s="1"/>
      <c r="G13" s="1"/>
      <c r="H13" s="1"/>
      <c r="I13" s="35" t="s">
        <v>6</v>
      </c>
      <c r="J13" s="9">
        <v>50</v>
      </c>
      <c r="K13" s="27"/>
    </row>
    <row r="14" spans="1:11" ht="14.45" customHeight="1" x14ac:dyDescent="0.25">
      <c r="A14" s="26"/>
      <c r="B14" s="52" t="s">
        <v>69</v>
      </c>
      <c r="C14" s="52"/>
      <c r="D14" s="52"/>
      <c r="E14" s="52"/>
      <c r="F14" s="52"/>
      <c r="G14" s="52"/>
      <c r="H14" s="52"/>
      <c r="I14" s="35" t="s">
        <v>8</v>
      </c>
      <c r="J14" s="9">
        <v>30</v>
      </c>
      <c r="K14" s="27"/>
    </row>
    <row r="15" spans="1:11" x14ac:dyDescent="0.25">
      <c r="A15" s="26"/>
      <c r="B15" s="52"/>
      <c r="C15" s="52"/>
      <c r="D15" s="52"/>
      <c r="E15" s="52"/>
      <c r="F15" s="52"/>
      <c r="G15" s="52"/>
      <c r="H15" s="52"/>
      <c r="I15" s="35" t="s">
        <v>11</v>
      </c>
      <c r="J15" s="9">
        <v>20</v>
      </c>
      <c r="K15" s="27"/>
    </row>
    <row r="16" spans="1:11" x14ac:dyDescent="0.25">
      <c r="A16" s="26"/>
      <c r="B16" s="52"/>
      <c r="C16" s="52"/>
      <c r="D16" s="52"/>
      <c r="E16" s="52"/>
      <c r="F16" s="52"/>
      <c r="G16" s="52"/>
      <c r="H16" s="52"/>
      <c r="I16" s="35" t="s">
        <v>12</v>
      </c>
      <c r="J16" s="9">
        <v>0</v>
      </c>
      <c r="K16" s="27"/>
    </row>
    <row r="17" spans="1:11" ht="6.75" customHeight="1" x14ac:dyDescent="0.25">
      <c r="A17" s="26"/>
      <c r="B17" s="34"/>
      <c r="C17" s="34"/>
      <c r="D17" s="34"/>
      <c r="E17" s="34"/>
      <c r="F17" s="34"/>
      <c r="G17" s="34"/>
      <c r="H17" s="34"/>
      <c r="I17" s="35"/>
      <c r="J17" s="9"/>
      <c r="K17" s="25"/>
    </row>
    <row r="18" spans="1:11" x14ac:dyDescent="0.25">
      <c r="A18" s="26">
        <v>3</v>
      </c>
      <c r="B18" s="10" t="s">
        <v>71</v>
      </c>
      <c r="C18" s="10"/>
      <c r="D18" s="10"/>
      <c r="E18" s="10"/>
      <c r="F18" s="1"/>
      <c r="G18" s="1"/>
      <c r="H18" s="1"/>
      <c r="I18" s="35" t="s">
        <v>6</v>
      </c>
      <c r="J18" s="9">
        <v>50</v>
      </c>
      <c r="K18" s="27"/>
    </row>
    <row r="19" spans="1:11" x14ac:dyDescent="0.25">
      <c r="A19" s="26"/>
      <c r="B19" s="52" t="s">
        <v>72</v>
      </c>
      <c r="C19" s="52"/>
      <c r="D19" s="52"/>
      <c r="E19" s="52"/>
      <c r="F19" s="52"/>
      <c r="G19" s="52"/>
      <c r="H19" s="52"/>
      <c r="I19" s="35" t="s">
        <v>8</v>
      </c>
      <c r="J19" s="9">
        <v>30</v>
      </c>
      <c r="K19" s="27"/>
    </row>
    <row r="20" spans="1:11" x14ac:dyDescent="0.25">
      <c r="A20" s="26"/>
      <c r="B20" s="52"/>
      <c r="C20" s="52"/>
      <c r="D20" s="52"/>
      <c r="E20" s="52"/>
      <c r="F20" s="52"/>
      <c r="G20" s="52"/>
      <c r="H20" s="52"/>
      <c r="I20" s="35" t="s">
        <v>11</v>
      </c>
      <c r="J20" s="9">
        <v>20</v>
      </c>
      <c r="K20" s="27"/>
    </row>
    <row r="21" spans="1:11" x14ac:dyDescent="0.25">
      <c r="A21" s="26"/>
      <c r="B21" s="52"/>
      <c r="C21" s="52"/>
      <c r="D21" s="52"/>
      <c r="E21" s="52"/>
      <c r="F21" s="52"/>
      <c r="G21" s="52"/>
      <c r="H21" s="52"/>
      <c r="I21" s="35" t="s">
        <v>12</v>
      </c>
      <c r="J21" s="9">
        <v>0</v>
      </c>
      <c r="K21" s="27"/>
    </row>
    <row r="22" spans="1:11" ht="8.25" customHeight="1" x14ac:dyDescent="0.25">
      <c r="B22" s="34"/>
      <c r="C22" s="34"/>
      <c r="D22" s="34"/>
      <c r="E22" s="34"/>
      <c r="F22" s="34"/>
      <c r="G22" s="34"/>
      <c r="H22" s="34"/>
      <c r="I22" s="35"/>
      <c r="J22" s="9"/>
      <c r="K22" s="25"/>
    </row>
    <row r="23" spans="1:11" x14ac:dyDescent="0.25">
      <c r="A23" s="53" t="s">
        <v>13</v>
      </c>
      <c r="B23" s="53"/>
      <c r="C23" s="53"/>
      <c r="D23" s="53"/>
      <c r="E23" s="53"/>
      <c r="F23" s="53"/>
      <c r="G23" s="53"/>
      <c r="H23" s="53"/>
      <c r="I23" s="53"/>
      <c r="J23" s="53"/>
      <c r="K23" s="11">
        <f>SUM(K8:K22)</f>
        <v>0</v>
      </c>
    </row>
    <row r="24" spans="1:11" ht="9.75" customHeight="1" x14ac:dyDescent="0.25">
      <c r="A24" s="41"/>
      <c r="B24" s="12"/>
      <c r="C24" s="12"/>
      <c r="D24" s="12"/>
      <c r="E24" s="12"/>
      <c r="F24" s="12"/>
      <c r="G24" s="12"/>
      <c r="H24" s="12"/>
      <c r="I24" s="12"/>
      <c r="J24" s="46"/>
      <c r="K24" s="29"/>
    </row>
    <row r="25" spans="1:11" x14ac:dyDescent="0.25">
      <c r="A25" s="72" t="s">
        <v>14</v>
      </c>
      <c r="B25" s="73"/>
      <c r="C25" s="73"/>
      <c r="D25" s="73"/>
      <c r="E25" s="73"/>
      <c r="F25" s="73"/>
      <c r="G25" s="73"/>
      <c r="H25" s="73"/>
      <c r="I25" s="73"/>
      <c r="J25" s="73"/>
      <c r="K25" s="76"/>
    </row>
    <row r="26" spans="1:11" x14ac:dyDescent="0.25">
      <c r="A26" s="7">
        <v>4</v>
      </c>
      <c r="B26" s="8" t="s">
        <v>66</v>
      </c>
      <c r="C26" s="1"/>
      <c r="D26" s="1"/>
      <c r="E26" s="1"/>
      <c r="F26" s="1"/>
      <c r="G26" s="1"/>
      <c r="H26" s="1"/>
      <c r="I26" s="35" t="s">
        <v>15</v>
      </c>
      <c r="J26" s="9">
        <v>15</v>
      </c>
      <c r="K26" s="27"/>
    </row>
    <row r="27" spans="1:11" ht="14.45" customHeight="1" x14ac:dyDescent="0.25">
      <c r="A27" s="26"/>
      <c r="B27" s="75" t="s">
        <v>57</v>
      </c>
      <c r="C27" s="75"/>
      <c r="D27" s="75"/>
      <c r="E27" s="75"/>
      <c r="F27" s="75"/>
      <c r="G27" s="75"/>
      <c r="H27" s="1"/>
      <c r="I27" s="35" t="s">
        <v>16</v>
      </c>
      <c r="J27" s="9">
        <v>10</v>
      </c>
      <c r="K27" s="27"/>
    </row>
    <row r="28" spans="1:11" x14ac:dyDescent="0.25">
      <c r="A28" s="26"/>
      <c r="B28" s="75"/>
      <c r="C28" s="75"/>
      <c r="D28" s="75"/>
      <c r="E28" s="75"/>
      <c r="F28" s="75"/>
      <c r="G28" s="75"/>
      <c r="H28" s="1"/>
      <c r="I28" s="35" t="s">
        <v>17</v>
      </c>
      <c r="J28" s="9">
        <v>5</v>
      </c>
      <c r="K28" s="27"/>
    </row>
    <row r="29" spans="1:11" x14ac:dyDescent="0.25">
      <c r="A29" s="26"/>
      <c r="B29" s="75"/>
      <c r="C29" s="75"/>
      <c r="D29" s="75"/>
      <c r="E29" s="75"/>
      <c r="F29" s="75"/>
      <c r="G29" s="75"/>
      <c r="I29" s="35" t="s">
        <v>18</v>
      </c>
      <c r="J29" s="9">
        <v>0</v>
      </c>
      <c r="K29" s="27"/>
    </row>
    <row r="30" spans="1:11" ht="8.1" customHeight="1" x14ac:dyDescent="0.25">
      <c r="A30" s="26"/>
      <c r="B30" s="23"/>
      <c r="C30" s="23"/>
      <c r="D30" s="23"/>
      <c r="E30" s="23"/>
      <c r="F30" s="23"/>
      <c r="G30" s="13"/>
      <c r="H30" s="13"/>
      <c r="I30" s="13"/>
      <c r="J30" s="13"/>
      <c r="K30" s="14"/>
    </row>
    <row r="31" spans="1:11" x14ac:dyDescent="0.25">
      <c r="A31" s="7">
        <v>5</v>
      </c>
      <c r="B31" s="8" t="s">
        <v>73</v>
      </c>
      <c r="C31" s="1"/>
      <c r="D31" s="1"/>
      <c r="E31" s="1"/>
      <c r="F31" s="1"/>
      <c r="G31" s="1"/>
      <c r="H31" s="1"/>
      <c r="I31" s="35" t="s">
        <v>15</v>
      </c>
      <c r="J31" s="9">
        <v>30</v>
      </c>
      <c r="K31" s="27"/>
    </row>
    <row r="32" spans="1:11" ht="14.45" customHeight="1" x14ac:dyDescent="0.25">
      <c r="A32" s="26"/>
      <c r="B32" s="52" t="s">
        <v>74</v>
      </c>
      <c r="C32" s="52"/>
      <c r="D32" s="52"/>
      <c r="E32" s="52"/>
      <c r="F32" s="52"/>
      <c r="G32" s="1"/>
      <c r="H32" s="1"/>
      <c r="I32" s="35" t="s">
        <v>16</v>
      </c>
      <c r="J32" s="9">
        <v>20</v>
      </c>
      <c r="K32" s="27"/>
    </row>
    <row r="33" spans="1:11" x14ac:dyDescent="0.25">
      <c r="A33" s="26"/>
      <c r="B33" s="52"/>
      <c r="C33" s="52"/>
      <c r="D33" s="52"/>
      <c r="E33" s="52"/>
      <c r="F33" s="52"/>
      <c r="G33" s="1"/>
      <c r="H33" s="1"/>
      <c r="I33" s="35" t="s">
        <v>17</v>
      </c>
      <c r="J33" s="9">
        <v>10</v>
      </c>
      <c r="K33" s="27"/>
    </row>
    <row r="34" spans="1:11" x14ac:dyDescent="0.25">
      <c r="A34" s="26"/>
      <c r="B34" s="52"/>
      <c r="C34" s="52"/>
      <c r="D34" s="52"/>
      <c r="E34" s="52"/>
      <c r="F34" s="52"/>
      <c r="I34" s="35" t="s">
        <v>18</v>
      </c>
      <c r="J34" s="9">
        <v>0</v>
      </c>
      <c r="K34" s="27"/>
    </row>
    <row r="35" spans="1:11" ht="6" customHeight="1" x14ac:dyDescent="0.25">
      <c r="A35" s="26"/>
      <c r="B35" s="34"/>
      <c r="C35" s="34"/>
      <c r="D35" s="34"/>
      <c r="E35" s="34"/>
      <c r="F35" s="34"/>
      <c r="I35" s="35"/>
      <c r="J35" s="9"/>
      <c r="K35" s="25"/>
    </row>
    <row r="36" spans="1:11" x14ac:dyDescent="0.25">
      <c r="A36" s="26">
        <v>6</v>
      </c>
      <c r="B36" s="77" t="s">
        <v>91</v>
      </c>
      <c r="C36" s="77"/>
      <c r="D36" s="34"/>
      <c r="E36" s="34"/>
      <c r="F36" s="34"/>
      <c r="I36" s="35" t="s">
        <v>68</v>
      </c>
      <c r="J36" s="9">
        <v>40</v>
      </c>
      <c r="K36" s="27"/>
    </row>
    <row r="37" spans="1:11" x14ac:dyDescent="0.25">
      <c r="A37" s="26"/>
      <c r="B37" s="52" t="s">
        <v>97</v>
      </c>
      <c r="C37" s="52"/>
      <c r="D37" s="52"/>
      <c r="E37" s="52"/>
      <c r="F37" s="52"/>
      <c r="I37" s="35" t="s">
        <v>15</v>
      </c>
      <c r="J37" s="9">
        <v>30</v>
      </c>
      <c r="K37" s="27"/>
    </row>
    <row r="38" spans="1:11" x14ac:dyDescent="0.25">
      <c r="A38" s="26"/>
      <c r="B38" s="52"/>
      <c r="C38" s="52"/>
      <c r="D38" s="52"/>
      <c r="E38" s="52"/>
      <c r="F38" s="52"/>
      <c r="I38" s="35" t="s">
        <v>16</v>
      </c>
      <c r="J38" s="9">
        <v>20</v>
      </c>
      <c r="K38" s="27"/>
    </row>
    <row r="39" spans="1:11" x14ac:dyDescent="0.25">
      <c r="A39" s="26"/>
      <c r="B39" s="52"/>
      <c r="C39" s="52"/>
      <c r="D39" s="52"/>
      <c r="E39" s="52"/>
      <c r="F39" s="52"/>
      <c r="I39" s="35" t="s">
        <v>17</v>
      </c>
      <c r="J39" s="9">
        <v>10</v>
      </c>
      <c r="K39" s="27"/>
    </row>
    <row r="40" spans="1:11" x14ac:dyDescent="0.25">
      <c r="A40" s="26"/>
      <c r="B40" s="52"/>
      <c r="C40" s="52"/>
      <c r="D40" s="52"/>
      <c r="E40" s="52"/>
      <c r="F40" s="52"/>
      <c r="I40" s="35" t="s">
        <v>19</v>
      </c>
      <c r="J40" s="9">
        <v>0</v>
      </c>
      <c r="K40" s="27"/>
    </row>
    <row r="41" spans="1:11" x14ac:dyDescent="0.25">
      <c r="A41" s="26"/>
      <c r="B41" s="52"/>
      <c r="C41" s="52"/>
      <c r="D41" s="52"/>
      <c r="E41" s="52"/>
      <c r="F41" s="52"/>
    </row>
    <row r="42" spans="1:11" ht="9.75" customHeight="1" x14ac:dyDescent="0.25">
      <c r="A42" s="26"/>
      <c r="K42" s="13"/>
    </row>
    <row r="43" spans="1:11" x14ac:dyDescent="0.25">
      <c r="A43" s="26">
        <v>7</v>
      </c>
      <c r="B43" s="30" t="s">
        <v>67</v>
      </c>
      <c r="C43" s="34"/>
      <c r="D43" s="34"/>
      <c r="E43" s="24"/>
      <c r="F43" s="20"/>
      <c r="G43" s="20"/>
      <c r="H43" s="20"/>
      <c r="I43" s="20" t="s">
        <v>68</v>
      </c>
      <c r="J43" s="33">
        <v>40</v>
      </c>
      <c r="K43" s="21"/>
    </row>
    <row r="44" spans="1:11" ht="15" customHeight="1" x14ac:dyDescent="0.25">
      <c r="A44" s="26"/>
      <c r="B44" s="52" t="s">
        <v>96</v>
      </c>
      <c r="C44" s="52"/>
      <c r="D44" s="52"/>
      <c r="E44" s="52"/>
      <c r="F44" s="52"/>
      <c r="G44" s="52"/>
      <c r="H44" s="20"/>
      <c r="I44" s="20" t="s">
        <v>15</v>
      </c>
      <c r="J44" s="33">
        <v>30</v>
      </c>
      <c r="K44" s="21"/>
    </row>
    <row r="45" spans="1:11" x14ac:dyDescent="0.25">
      <c r="A45" s="26"/>
      <c r="B45" s="52"/>
      <c r="C45" s="52"/>
      <c r="D45" s="52"/>
      <c r="E45" s="52"/>
      <c r="F45" s="52"/>
      <c r="G45" s="52"/>
      <c r="H45" s="20"/>
      <c r="I45" s="20" t="s">
        <v>16</v>
      </c>
      <c r="J45" s="33">
        <v>20</v>
      </c>
      <c r="K45" s="21"/>
    </row>
    <row r="46" spans="1:11" x14ac:dyDescent="0.25">
      <c r="A46" s="26"/>
      <c r="B46" s="52"/>
      <c r="C46" s="52"/>
      <c r="D46" s="52"/>
      <c r="E46" s="52"/>
      <c r="F46" s="52"/>
      <c r="G46" s="52"/>
      <c r="H46" s="20"/>
      <c r="I46" s="20" t="s">
        <v>17</v>
      </c>
      <c r="J46" s="33">
        <v>10</v>
      </c>
      <c r="K46" s="21"/>
    </row>
    <row r="47" spans="1:11" x14ac:dyDescent="0.25">
      <c r="A47" s="26"/>
      <c r="B47" s="52"/>
      <c r="C47" s="52"/>
      <c r="D47" s="52"/>
      <c r="E47" s="52"/>
      <c r="F47" s="52"/>
      <c r="G47" s="52"/>
      <c r="H47" s="20"/>
      <c r="I47" s="20" t="s">
        <v>19</v>
      </c>
      <c r="J47" s="33">
        <v>0</v>
      </c>
      <c r="K47" s="21"/>
    </row>
    <row r="48" spans="1:11" ht="8.25" customHeight="1" x14ac:dyDescent="0.25">
      <c r="A48" s="26"/>
      <c r="B48" s="34"/>
      <c r="C48" s="34"/>
      <c r="D48" s="34"/>
      <c r="E48" s="24"/>
      <c r="F48" s="20"/>
      <c r="G48" s="20"/>
      <c r="H48" s="20"/>
      <c r="I48" s="20"/>
      <c r="K48" s="13"/>
    </row>
    <row r="49" spans="1:11" x14ac:dyDescent="0.25">
      <c r="A49" s="7">
        <v>8</v>
      </c>
      <c r="B49" s="8" t="s">
        <v>20</v>
      </c>
      <c r="C49" s="1"/>
      <c r="D49" s="1"/>
      <c r="E49" s="1"/>
      <c r="F49" s="1"/>
      <c r="G49" s="1"/>
      <c r="H49" s="1"/>
      <c r="I49" s="35" t="s">
        <v>21</v>
      </c>
      <c r="J49" s="9">
        <v>15</v>
      </c>
      <c r="K49" s="21"/>
    </row>
    <row r="50" spans="1:11" ht="14.45" customHeight="1" x14ac:dyDescent="0.25">
      <c r="A50" s="26"/>
      <c r="B50" s="75" t="s">
        <v>22</v>
      </c>
      <c r="C50" s="75"/>
      <c r="D50" s="75"/>
      <c r="E50" s="75"/>
      <c r="F50" s="75"/>
      <c r="G50" s="1"/>
      <c r="H50" s="1"/>
      <c r="I50" s="35" t="s">
        <v>23</v>
      </c>
      <c r="J50" s="9">
        <v>10</v>
      </c>
      <c r="K50" s="21"/>
    </row>
    <row r="51" spans="1:11" x14ac:dyDescent="0.25">
      <c r="A51" s="26"/>
      <c r="B51" s="75"/>
      <c r="C51" s="75"/>
      <c r="D51" s="75"/>
      <c r="E51" s="75"/>
      <c r="F51" s="75"/>
      <c r="G51" s="1"/>
      <c r="H51" s="1"/>
      <c r="I51" s="35" t="s">
        <v>24</v>
      </c>
      <c r="J51" s="9">
        <v>10</v>
      </c>
      <c r="K51" s="21"/>
    </row>
    <row r="52" spans="1:11" x14ac:dyDescent="0.25">
      <c r="A52" s="26"/>
      <c r="B52" s="75"/>
      <c r="C52" s="75"/>
      <c r="D52" s="75"/>
      <c r="E52" s="75"/>
      <c r="F52" s="75"/>
      <c r="G52" s="1"/>
      <c r="H52" s="1"/>
      <c r="I52" s="35" t="s">
        <v>25</v>
      </c>
      <c r="J52" s="9">
        <v>5</v>
      </c>
      <c r="K52" s="21"/>
    </row>
    <row r="53" spans="1:11" x14ac:dyDescent="0.25">
      <c r="A53" s="26"/>
      <c r="B53" s="75"/>
      <c r="C53" s="75"/>
      <c r="D53" s="75"/>
      <c r="E53" s="75"/>
      <c r="F53" s="75"/>
      <c r="G53" s="1"/>
      <c r="H53" s="1"/>
      <c r="I53" s="35" t="s">
        <v>26</v>
      </c>
      <c r="J53" s="9">
        <v>5</v>
      </c>
      <c r="K53" s="21"/>
    </row>
    <row r="54" spans="1:11" x14ac:dyDescent="0.25">
      <c r="A54" s="26"/>
      <c r="B54" s="1"/>
      <c r="C54" s="1"/>
      <c r="D54" s="1"/>
      <c r="E54" s="1"/>
      <c r="F54" s="1"/>
      <c r="G54" s="1"/>
      <c r="H54" s="1"/>
      <c r="I54" s="35" t="s">
        <v>27</v>
      </c>
      <c r="J54" s="9">
        <v>3</v>
      </c>
      <c r="K54" s="21"/>
    </row>
    <row r="55" spans="1:11" x14ac:dyDescent="0.25">
      <c r="B55" s="1"/>
      <c r="C55" s="1"/>
      <c r="D55" s="1"/>
      <c r="E55" s="1"/>
      <c r="F55" s="1"/>
      <c r="G55" s="1"/>
      <c r="H55" s="1"/>
      <c r="I55" s="35" t="s">
        <v>19</v>
      </c>
      <c r="J55" s="9">
        <v>0</v>
      </c>
      <c r="K55" s="21"/>
    </row>
    <row r="56" spans="1:11" ht="7.5" customHeight="1" x14ac:dyDescent="0.25">
      <c r="B56" s="1"/>
      <c r="C56" s="1"/>
      <c r="D56" s="1"/>
      <c r="E56" s="1"/>
      <c r="F56" s="1"/>
      <c r="G56" s="1"/>
      <c r="H56" s="1"/>
      <c r="I56" s="35"/>
      <c r="J56" s="9"/>
      <c r="K56" s="25"/>
    </row>
    <row r="57" spans="1:11" x14ac:dyDescent="0.25">
      <c r="A57" s="59" t="s">
        <v>28</v>
      </c>
      <c r="B57" s="59"/>
      <c r="C57" s="59"/>
      <c r="D57" s="59"/>
      <c r="E57" s="59"/>
      <c r="F57" s="59"/>
      <c r="G57" s="59"/>
      <c r="H57" s="59"/>
      <c r="I57" s="59"/>
      <c r="J57" s="59"/>
      <c r="K57" s="16">
        <f>SUM(K26:K55)</f>
        <v>0</v>
      </c>
    </row>
    <row r="58" spans="1:11" ht="9" customHeight="1" x14ac:dyDescent="0.25">
      <c r="B58" s="1"/>
      <c r="C58" s="1"/>
      <c r="D58" s="1"/>
      <c r="E58" s="1"/>
      <c r="F58" s="1"/>
      <c r="G58" s="1"/>
      <c r="H58" s="1"/>
      <c r="I58" s="35"/>
      <c r="J58" s="9"/>
      <c r="K58" s="1"/>
    </row>
    <row r="59" spans="1:11" x14ac:dyDescent="0.25">
      <c r="A59" s="54" t="s">
        <v>29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</row>
    <row r="60" spans="1:11" x14ac:dyDescent="0.25">
      <c r="A60" s="7">
        <v>9</v>
      </c>
      <c r="B60" s="8" t="s">
        <v>30</v>
      </c>
      <c r="C60" s="1"/>
      <c r="D60" s="1"/>
      <c r="E60" s="1"/>
      <c r="F60" s="1"/>
      <c r="G60" s="35" t="s">
        <v>31</v>
      </c>
      <c r="H60" s="9">
        <v>30</v>
      </c>
      <c r="I60" s="35" t="s">
        <v>32</v>
      </c>
      <c r="J60" s="9">
        <v>30</v>
      </c>
      <c r="K60" s="28"/>
    </row>
    <row r="61" spans="1:11" ht="14.45" customHeight="1" x14ac:dyDescent="0.25">
      <c r="A61" s="26"/>
      <c r="B61" s="75" t="s">
        <v>58</v>
      </c>
      <c r="C61" s="75"/>
      <c r="D61" s="75"/>
      <c r="E61" s="75"/>
      <c r="F61" s="75"/>
      <c r="G61" s="35" t="s">
        <v>33</v>
      </c>
      <c r="H61" s="9">
        <v>20</v>
      </c>
      <c r="I61" s="35" t="s">
        <v>34</v>
      </c>
      <c r="J61" s="9">
        <v>25</v>
      </c>
      <c r="K61" s="28"/>
    </row>
    <row r="62" spans="1:11" x14ac:dyDescent="0.25">
      <c r="A62" s="26"/>
      <c r="B62" s="75"/>
      <c r="C62" s="75"/>
      <c r="D62" s="75"/>
      <c r="E62" s="75"/>
      <c r="F62" s="75"/>
      <c r="G62" s="35" t="s">
        <v>35</v>
      </c>
      <c r="H62" s="33">
        <v>15</v>
      </c>
      <c r="I62" s="35" t="s">
        <v>36</v>
      </c>
      <c r="J62" s="33">
        <v>20</v>
      </c>
      <c r="K62" s="28"/>
    </row>
    <row r="63" spans="1:11" x14ac:dyDescent="0.25">
      <c r="A63" s="26"/>
      <c r="B63" s="75"/>
      <c r="C63" s="75"/>
      <c r="D63" s="75"/>
      <c r="E63" s="75"/>
      <c r="F63" s="75"/>
      <c r="G63" s="17" t="s">
        <v>37</v>
      </c>
      <c r="H63" s="33">
        <v>10</v>
      </c>
      <c r="I63" s="17" t="s">
        <v>38</v>
      </c>
      <c r="J63" s="33">
        <v>15</v>
      </c>
      <c r="K63" s="28"/>
    </row>
    <row r="64" spans="1:11" x14ac:dyDescent="0.25">
      <c r="A64" s="26"/>
      <c r="B64" s="75"/>
      <c r="C64" s="75"/>
      <c r="D64" s="75"/>
      <c r="E64" s="75"/>
      <c r="F64" s="75"/>
      <c r="G64" s="35" t="s">
        <v>38</v>
      </c>
      <c r="H64" s="9">
        <v>7</v>
      </c>
      <c r="I64" s="35" t="s">
        <v>39</v>
      </c>
      <c r="J64" s="9">
        <v>10</v>
      </c>
      <c r="K64" s="28"/>
    </row>
    <row r="65" spans="1:11" x14ac:dyDescent="0.25">
      <c r="A65" s="7"/>
      <c r="B65" s="8"/>
      <c r="C65" s="1"/>
      <c r="D65" s="1"/>
      <c r="E65" s="1"/>
      <c r="F65" s="1"/>
      <c r="G65" s="35" t="s">
        <v>39</v>
      </c>
      <c r="H65" s="9">
        <v>5</v>
      </c>
      <c r="I65" s="35" t="s">
        <v>40</v>
      </c>
      <c r="J65" s="9">
        <v>7</v>
      </c>
      <c r="K65" s="28"/>
    </row>
    <row r="66" spans="1:11" x14ac:dyDescent="0.25">
      <c r="A66" s="26"/>
      <c r="B66" s="1"/>
      <c r="C66" s="1"/>
      <c r="D66" s="1"/>
      <c r="E66" s="1"/>
      <c r="F66" s="1"/>
      <c r="G66" s="18" t="s">
        <v>40</v>
      </c>
      <c r="H66" s="9">
        <v>3</v>
      </c>
      <c r="I66" s="18">
        <v>0.25</v>
      </c>
      <c r="J66" s="9">
        <v>5</v>
      </c>
      <c r="K66" s="28"/>
    </row>
    <row r="67" spans="1:11" x14ac:dyDescent="0.25">
      <c r="A67" s="26"/>
      <c r="B67" s="1"/>
      <c r="C67" s="1"/>
      <c r="D67" s="1"/>
      <c r="E67" s="1"/>
      <c r="F67" s="1"/>
      <c r="G67" s="35" t="s">
        <v>41</v>
      </c>
      <c r="H67" s="33">
        <v>0</v>
      </c>
      <c r="I67" s="35" t="s">
        <v>41</v>
      </c>
      <c r="J67" s="9">
        <v>3</v>
      </c>
      <c r="K67" s="28"/>
    </row>
    <row r="68" spans="1:11" ht="6.75" customHeight="1" x14ac:dyDescent="0.25">
      <c r="A68" s="26"/>
      <c r="B68" s="1"/>
      <c r="C68" s="1"/>
      <c r="D68" s="1"/>
      <c r="E68" s="1"/>
      <c r="F68" s="1"/>
      <c r="G68" s="1"/>
      <c r="H68" s="1"/>
      <c r="I68" s="1"/>
      <c r="J68" s="9"/>
      <c r="K68" s="25"/>
    </row>
    <row r="69" spans="1:11" x14ac:dyDescent="0.25">
      <c r="A69" s="7">
        <v>10</v>
      </c>
      <c r="B69" s="8" t="s">
        <v>42</v>
      </c>
      <c r="C69" s="1"/>
      <c r="D69" s="1"/>
      <c r="E69" s="1"/>
      <c r="F69" s="1"/>
      <c r="G69" s="1"/>
      <c r="H69" s="1"/>
      <c r="I69" s="35" t="s">
        <v>43</v>
      </c>
      <c r="J69" s="9">
        <v>20</v>
      </c>
      <c r="K69" s="27"/>
    </row>
    <row r="70" spans="1:11" ht="14.45" customHeight="1" x14ac:dyDescent="0.25">
      <c r="A70" s="26"/>
      <c r="B70" s="75" t="s">
        <v>44</v>
      </c>
      <c r="C70" s="75"/>
      <c r="D70" s="75"/>
      <c r="E70" s="75"/>
      <c r="F70" s="75"/>
      <c r="G70" s="1"/>
      <c r="H70" s="1"/>
      <c r="I70" s="35" t="s">
        <v>45</v>
      </c>
      <c r="J70" s="9">
        <v>15</v>
      </c>
      <c r="K70" s="27"/>
    </row>
    <row r="71" spans="1:11" x14ac:dyDescent="0.25">
      <c r="A71" s="26"/>
      <c r="B71" s="75"/>
      <c r="C71" s="75"/>
      <c r="D71" s="75"/>
      <c r="E71" s="75"/>
      <c r="F71" s="75"/>
      <c r="G71" s="1"/>
      <c r="H71" s="1"/>
      <c r="I71" s="35" t="s">
        <v>46</v>
      </c>
      <c r="J71" s="9">
        <v>10</v>
      </c>
      <c r="K71" s="27"/>
    </row>
    <row r="72" spans="1:11" x14ac:dyDescent="0.25">
      <c r="A72" s="7"/>
      <c r="B72" s="1"/>
      <c r="C72" s="1"/>
      <c r="D72" s="1"/>
      <c r="E72" s="1"/>
      <c r="F72" s="1"/>
      <c r="G72" s="1"/>
      <c r="H72" s="1"/>
      <c r="I72" s="35" t="s">
        <v>47</v>
      </c>
      <c r="J72" s="9">
        <v>5</v>
      </c>
      <c r="K72" s="27"/>
    </row>
    <row r="73" spans="1:11" x14ac:dyDescent="0.25">
      <c r="A73" s="26"/>
      <c r="B73" s="1"/>
      <c r="C73" s="1"/>
      <c r="D73" s="1"/>
      <c r="E73" s="1"/>
      <c r="F73" s="1"/>
      <c r="G73" s="1"/>
      <c r="H73" s="1"/>
      <c r="I73" s="35" t="s">
        <v>48</v>
      </c>
      <c r="J73" s="9">
        <v>1</v>
      </c>
      <c r="K73" s="27"/>
    </row>
    <row r="74" spans="1:11" ht="6" customHeight="1" x14ac:dyDescent="0.25">
      <c r="A74" s="26"/>
      <c r="K74" s="13"/>
    </row>
    <row r="75" spans="1:11" x14ac:dyDescent="0.25">
      <c r="A75" s="7">
        <v>11</v>
      </c>
      <c r="B75" s="8" t="s">
        <v>59</v>
      </c>
      <c r="C75" s="1"/>
      <c r="D75" s="1"/>
      <c r="E75" s="1"/>
      <c r="F75" s="1"/>
      <c r="G75" s="1"/>
      <c r="H75" s="1"/>
      <c r="I75" s="37">
        <v>0</v>
      </c>
      <c r="J75" s="9">
        <v>50</v>
      </c>
      <c r="K75" s="21"/>
    </row>
    <row r="76" spans="1:11" x14ac:dyDescent="0.25">
      <c r="A76" s="26"/>
      <c r="B76" s="58" t="s">
        <v>60</v>
      </c>
      <c r="C76" s="58"/>
      <c r="D76" s="58"/>
      <c r="E76" s="58"/>
      <c r="F76" s="58"/>
      <c r="G76" s="1"/>
      <c r="H76" s="1"/>
      <c r="I76" s="35" t="s">
        <v>61</v>
      </c>
      <c r="J76" s="9">
        <v>40</v>
      </c>
      <c r="K76" s="21"/>
    </row>
    <row r="77" spans="1:11" x14ac:dyDescent="0.25">
      <c r="A77" s="26"/>
      <c r="B77" s="1"/>
      <c r="C77" s="1"/>
      <c r="D77" s="1"/>
      <c r="E77" s="1"/>
      <c r="F77" s="1"/>
      <c r="G77" s="1"/>
      <c r="H77" s="1"/>
      <c r="I77" s="35" t="s">
        <v>62</v>
      </c>
      <c r="J77" s="9">
        <v>30</v>
      </c>
      <c r="K77" s="21"/>
    </row>
    <row r="78" spans="1:11" x14ac:dyDescent="0.25">
      <c r="A78" s="26"/>
      <c r="B78" s="19"/>
      <c r="C78" s="1"/>
      <c r="D78" s="1"/>
      <c r="E78" s="1"/>
      <c r="F78" s="1"/>
      <c r="G78" s="1"/>
      <c r="H78" s="1"/>
      <c r="I78" s="35" t="s">
        <v>63</v>
      </c>
      <c r="J78" s="9">
        <v>20</v>
      </c>
      <c r="K78" s="21"/>
    </row>
    <row r="79" spans="1:11" x14ac:dyDescent="0.25">
      <c r="B79" s="19"/>
      <c r="C79" s="1"/>
      <c r="D79" s="1"/>
      <c r="E79" s="1"/>
      <c r="F79" s="1"/>
      <c r="G79" s="1"/>
      <c r="H79" s="1"/>
      <c r="I79" s="35" t="s">
        <v>64</v>
      </c>
      <c r="J79" s="9">
        <v>10</v>
      </c>
      <c r="K79" s="21"/>
    </row>
    <row r="80" spans="1:11" x14ac:dyDescent="0.25">
      <c r="B80" s="1"/>
      <c r="C80" s="1"/>
      <c r="D80" s="1"/>
      <c r="E80" s="1"/>
      <c r="F80" s="1"/>
      <c r="G80" s="1"/>
      <c r="H80" s="1"/>
      <c r="I80" s="35" t="s">
        <v>65</v>
      </c>
      <c r="J80" s="9">
        <v>0</v>
      </c>
      <c r="K80" s="21"/>
    </row>
    <row r="81" spans="1:11" ht="5.25" customHeight="1" x14ac:dyDescent="0.25">
      <c r="B81" s="1"/>
      <c r="C81" s="1"/>
      <c r="D81" s="1"/>
      <c r="E81" s="1"/>
      <c r="F81" s="1"/>
      <c r="G81" s="1"/>
      <c r="H81" s="1"/>
      <c r="I81" s="35"/>
      <c r="J81" s="9"/>
      <c r="K81" s="25"/>
    </row>
    <row r="82" spans="1:11" x14ac:dyDescent="0.25">
      <c r="A82" s="59" t="s">
        <v>49</v>
      </c>
      <c r="B82" s="59"/>
      <c r="C82" s="59"/>
      <c r="D82" s="59"/>
      <c r="E82" s="59"/>
      <c r="F82" s="59"/>
      <c r="G82" s="59"/>
      <c r="H82" s="59"/>
      <c r="I82" s="59"/>
      <c r="J82" s="59"/>
      <c r="K82" s="16">
        <f>SUM(K60:K81)</f>
        <v>0</v>
      </c>
    </row>
    <row r="83" spans="1:11" ht="10.5" customHeight="1" x14ac:dyDescent="0.25">
      <c r="A83" s="29"/>
      <c r="B83" s="29"/>
      <c r="C83" s="29"/>
      <c r="D83" s="29"/>
      <c r="E83" s="29"/>
      <c r="F83" s="29"/>
      <c r="G83" s="29"/>
      <c r="H83" s="29"/>
      <c r="I83" s="29"/>
      <c r="J83" s="43"/>
      <c r="K83" s="29"/>
    </row>
    <row r="84" spans="1:11" x14ac:dyDescent="0.25">
      <c r="A84" s="54" t="s">
        <v>93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</row>
    <row r="85" spans="1:11" x14ac:dyDescent="0.25">
      <c r="A85" s="13">
        <v>12</v>
      </c>
      <c r="B85" s="15" t="s">
        <v>102</v>
      </c>
      <c r="C85" s="15"/>
      <c r="D85" s="15"/>
      <c r="E85" s="15"/>
      <c r="F85" s="15"/>
      <c r="G85" s="15"/>
      <c r="H85" s="15"/>
      <c r="I85" s="15"/>
      <c r="J85" s="13"/>
      <c r="K85" s="15"/>
    </row>
    <row r="86" spans="1:11" ht="15" customHeight="1" x14ac:dyDescent="0.25">
      <c r="A86" s="13"/>
      <c r="B86" s="61" t="s">
        <v>99</v>
      </c>
      <c r="C86" s="61"/>
      <c r="D86" s="61"/>
      <c r="E86" s="61"/>
      <c r="F86" s="44"/>
      <c r="G86" s="57" t="s">
        <v>78</v>
      </c>
      <c r="H86" s="57"/>
      <c r="I86" s="57"/>
      <c r="J86" s="33">
        <v>50</v>
      </c>
      <c r="K86" s="21"/>
    </row>
    <row r="87" spans="1:11" x14ac:dyDescent="0.25">
      <c r="A87" s="13"/>
      <c r="B87" s="61"/>
      <c r="C87" s="61"/>
      <c r="D87" s="61"/>
      <c r="E87" s="61"/>
      <c r="F87" s="44"/>
      <c r="G87" s="57" t="s">
        <v>77</v>
      </c>
      <c r="H87" s="57"/>
      <c r="I87" s="57"/>
      <c r="J87" s="33">
        <v>40</v>
      </c>
      <c r="K87" s="21"/>
    </row>
    <row r="88" spans="1:11" x14ac:dyDescent="0.25">
      <c r="A88" s="13"/>
      <c r="B88" s="61"/>
      <c r="C88" s="61"/>
      <c r="D88" s="61"/>
      <c r="E88" s="61"/>
      <c r="F88" s="44"/>
      <c r="G88" s="57" t="s">
        <v>76</v>
      </c>
      <c r="H88" s="57"/>
      <c r="I88" s="57"/>
      <c r="J88" s="33">
        <v>30</v>
      </c>
      <c r="K88" s="21"/>
    </row>
    <row r="89" spans="1:11" x14ac:dyDescent="0.25">
      <c r="A89" s="13"/>
      <c r="B89" s="61"/>
      <c r="C89" s="61"/>
      <c r="D89" s="61"/>
      <c r="E89" s="61"/>
      <c r="F89" s="44"/>
      <c r="G89" s="57" t="s">
        <v>75</v>
      </c>
      <c r="H89" s="57"/>
      <c r="I89" s="57"/>
      <c r="J89" s="33">
        <v>20</v>
      </c>
      <c r="K89" s="21"/>
    </row>
    <row r="90" spans="1:11" x14ac:dyDescent="0.25">
      <c r="A90" s="13"/>
      <c r="B90" s="61"/>
      <c r="C90" s="61"/>
      <c r="D90" s="61"/>
      <c r="E90" s="61"/>
      <c r="F90" s="15"/>
      <c r="G90" s="57" t="s">
        <v>79</v>
      </c>
      <c r="H90" s="57"/>
      <c r="I90" s="57"/>
      <c r="J90" s="33">
        <v>10</v>
      </c>
      <c r="K90" s="21"/>
    </row>
    <row r="91" spans="1:11" ht="6.75" customHeight="1" x14ac:dyDescent="0.25">
      <c r="A91" s="13"/>
      <c r="B91" s="15"/>
      <c r="C91" s="15"/>
      <c r="D91" s="15"/>
      <c r="E91" s="15"/>
      <c r="F91" s="15"/>
      <c r="K91" s="13"/>
    </row>
    <row r="92" spans="1:11" x14ac:dyDescent="0.25">
      <c r="A92" s="13">
        <v>13</v>
      </c>
      <c r="B92" s="15" t="s">
        <v>101</v>
      </c>
      <c r="C92" s="15"/>
      <c r="D92" s="15"/>
      <c r="E92" s="15"/>
      <c r="F92" s="15"/>
      <c r="G92" s="15"/>
      <c r="H92" s="15"/>
      <c r="I92" s="15"/>
      <c r="J92" s="13"/>
      <c r="K92" s="13"/>
    </row>
    <row r="93" spans="1:11" x14ac:dyDescent="0.25">
      <c r="A93" s="13"/>
      <c r="B93" s="55" t="s">
        <v>103</v>
      </c>
      <c r="C93" s="55"/>
      <c r="D93" s="55"/>
      <c r="E93" s="55"/>
      <c r="F93" s="15"/>
      <c r="G93" s="15"/>
      <c r="H93" s="57" t="s">
        <v>15</v>
      </c>
      <c r="I93" s="57"/>
      <c r="J93" s="33">
        <v>25</v>
      </c>
      <c r="K93" s="21"/>
    </row>
    <row r="94" spans="1:11" x14ac:dyDescent="0.25">
      <c r="A94" s="13"/>
      <c r="B94" s="55"/>
      <c r="C94" s="55"/>
      <c r="D94" s="55"/>
      <c r="E94" s="55"/>
      <c r="F94" s="15"/>
      <c r="G94" s="15"/>
      <c r="H94" s="57" t="s">
        <v>16</v>
      </c>
      <c r="I94" s="57"/>
      <c r="J94" s="33">
        <v>20</v>
      </c>
      <c r="K94" s="21"/>
    </row>
    <row r="95" spans="1:11" x14ac:dyDescent="0.25">
      <c r="A95" s="13"/>
      <c r="B95" s="55"/>
      <c r="C95" s="55"/>
      <c r="D95" s="55"/>
      <c r="E95" s="55"/>
      <c r="F95" s="15"/>
      <c r="G95" s="15"/>
      <c r="H95" s="57" t="s">
        <v>17</v>
      </c>
      <c r="I95" s="57"/>
      <c r="J95" s="33">
        <v>10</v>
      </c>
      <c r="K95" s="21"/>
    </row>
    <row r="96" spans="1:11" x14ac:dyDescent="0.25">
      <c r="A96" s="13"/>
      <c r="B96" s="55"/>
      <c r="C96" s="55"/>
      <c r="D96" s="55"/>
      <c r="E96" s="55"/>
      <c r="F96" s="15"/>
      <c r="G96" s="15"/>
      <c r="H96" s="57" t="s">
        <v>80</v>
      </c>
      <c r="I96" s="57"/>
      <c r="J96" s="33">
        <v>5</v>
      </c>
      <c r="K96" s="21"/>
    </row>
    <row r="97" spans="1:11" x14ac:dyDescent="0.25">
      <c r="A97" s="13"/>
      <c r="B97" s="55"/>
      <c r="C97" s="55"/>
      <c r="D97" s="55"/>
      <c r="E97" s="55"/>
      <c r="F97" s="15"/>
      <c r="G97" s="15"/>
      <c r="H97" s="57" t="s">
        <v>81</v>
      </c>
      <c r="I97" s="57"/>
      <c r="J97" s="33">
        <v>0</v>
      </c>
      <c r="K97" s="21"/>
    </row>
    <row r="98" spans="1:11" ht="9" customHeight="1" x14ac:dyDescent="0.25">
      <c r="A98" s="13"/>
      <c r="B98" s="47"/>
      <c r="C98" s="47"/>
      <c r="D98" s="47"/>
      <c r="E98" s="47"/>
      <c r="F98" s="15"/>
      <c r="G98" s="15"/>
      <c r="H98" s="20"/>
      <c r="I98" s="20"/>
      <c r="K98" s="13"/>
    </row>
    <row r="99" spans="1:11" x14ac:dyDescent="0.25">
      <c r="A99" s="13">
        <v>14</v>
      </c>
      <c r="B99" s="15" t="s">
        <v>82</v>
      </c>
      <c r="C99" s="15"/>
      <c r="D99" s="15"/>
      <c r="E99" s="15"/>
      <c r="F99" s="15"/>
      <c r="G99" s="15"/>
      <c r="H99" s="15"/>
      <c r="I99" s="15"/>
      <c r="J99" s="13"/>
      <c r="K99" s="13"/>
    </row>
    <row r="100" spans="1:11" ht="15" customHeight="1" x14ac:dyDescent="0.25">
      <c r="A100" s="13"/>
      <c r="B100" s="55" t="s">
        <v>100</v>
      </c>
      <c r="C100" s="55"/>
      <c r="D100" s="55"/>
      <c r="E100" s="55"/>
      <c r="F100" s="57" t="s">
        <v>83</v>
      </c>
      <c r="G100" s="57"/>
      <c r="H100" s="57"/>
      <c r="I100" s="57"/>
      <c r="J100" s="33">
        <v>25</v>
      </c>
      <c r="K100" s="21"/>
    </row>
    <row r="101" spans="1:11" x14ac:dyDescent="0.25">
      <c r="A101" s="13"/>
      <c r="B101" s="55"/>
      <c r="C101" s="55"/>
      <c r="D101" s="55"/>
      <c r="E101" s="55"/>
      <c r="F101" s="57" t="s">
        <v>84</v>
      </c>
      <c r="G101" s="57"/>
      <c r="H101" s="57"/>
      <c r="I101" s="57"/>
      <c r="J101" s="33">
        <v>20</v>
      </c>
      <c r="K101" s="21"/>
    </row>
    <row r="102" spans="1:11" x14ac:dyDescent="0.25">
      <c r="A102" s="13"/>
      <c r="B102" s="55"/>
      <c r="C102" s="55"/>
      <c r="D102" s="55"/>
      <c r="E102" s="55"/>
      <c r="F102" s="57" t="s">
        <v>85</v>
      </c>
      <c r="G102" s="57"/>
      <c r="H102" s="57"/>
      <c r="I102" s="57"/>
      <c r="J102" s="33">
        <v>10</v>
      </c>
      <c r="K102" s="21"/>
    </row>
    <row r="103" spans="1:11" x14ac:dyDescent="0.25">
      <c r="A103" s="13"/>
      <c r="B103" s="55"/>
      <c r="C103" s="55"/>
      <c r="D103" s="55"/>
      <c r="E103" s="55"/>
      <c r="F103" s="57" t="s">
        <v>98</v>
      </c>
      <c r="G103" s="57"/>
      <c r="H103" s="57"/>
      <c r="I103" s="57"/>
      <c r="J103" s="33">
        <v>0</v>
      </c>
      <c r="K103" s="21"/>
    </row>
    <row r="104" spans="1:11" x14ac:dyDescent="0.25">
      <c r="A104" s="13"/>
      <c r="B104" s="55"/>
      <c r="C104" s="55"/>
      <c r="D104" s="55"/>
      <c r="E104" s="55"/>
      <c r="F104" s="57" t="s">
        <v>86</v>
      </c>
      <c r="G104" s="57"/>
      <c r="H104" s="57"/>
      <c r="I104" s="57"/>
      <c r="J104" s="33">
        <v>0</v>
      </c>
      <c r="K104" s="21"/>
    </row>
    <row r="105" spans="1:11" x14ac:dyDescent="0.25">
      <c r="A105" s="13"/>
      <c r="B105" s="55"/>
      <c r="C105" s="55"/>
      <c r="D105" s="55"/>
      <c r="E105" s="55"/>
      <c r="F105" s="15"/>
      <c r="G105" s="15"/>
      <c r="H105" s="15"/>
      <c r="I105" s="15"/>
      <c r="J105" s="13"/>
      <c r="K105" s="13"/>
    </row>
    <row r="106" spans="1:11" x14ac:dyDescent="0.25">
      <c r="A106" s="15"/>
      <c r="B106" s="55"/>
      <c r="C106" s="55"/>
      <c r="D106" s="55"/>
      <c r="E106" s="55"/>
      <c r="F106" s="15"/>
      <c r="G106" s="15"/>
      <c r="H106" s="15"/>
      <c r="I106" s="15"/>
      <c r="J106" s="13"/>
      <c r="K106" s="13"/>
    </row>
    <row r="107" spans="1:11" ht="6.75" customHeight="1" x14ac:dyDescent="0.25">
      <c r="A107" s="15"/>
      <c r="B107" s="48"/>
      <c r="C107" s="48"/>
      <c r="D107" s="48"/>
      <c r="E107" s="48"/>
      <c r="F107" s="15"/>
      <c r="G107" s="15"/>
      <c r="H107" s="15"/>
      <c r="I107" s="15"/>
      <c r="J107" s="13"/>
      <c r="K107" s="15"/>
    </row>
    <row r="108" spans="1:11" x14ac:dyDescent="0.25">
      <c r="A108" s="53" t="s">
        <v>87</v>
      </c>
      <c r="B108" s="53"/>
      <c r="C108" s="53"/>
      <c r="D108" s="53"/>
      <c r="E108" s="53"/>
      <c r="F108" s="53"/>
      <c r="G108" s="53"/>
      <c r="H108" s="53"/>
      <c r="I108" s="53"/>
      <c r="J108" s="53"/>
      <c r="K108" s="11">
        <f>SUM(K86:K104)</f>
        <v>0</v>
      </c>
    </row>
    <row r="109" spans="1:11" x14ac:dyDescent="0.25">
      <c r="A109" s="60" t="s">
        <v>92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</row>
    <row r="110" spans="1:11" x14ac:dyDescent="0.2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</row>
    <row r="111" spans="1:11" x14ac:dyDescent="0.2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</row>
    <row r="112" spans="1:11" x14ac:dyDescent="0.2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</row>
    <row r="113" spans="1:11" ht="8.25" customHeight="1" x14ac:dyDescent="0.25">
      <c r="A113"/>
      <c r="B113" s="33"/>
      <c r="C113" s="33"/>
      <c r="D113" s="33"/>
      <c r="E113" s="33"/>
      <c r="F113" s="33"/>
      <c r="G113" s="33"/>
      <c r="H113" s="33"/>
      <c r="I113" s="33"/>
      <c r="K113" s="33"/>
    </row>
    <row r="114" spans="1:11" x14ac:dyDescent="0.25">
      <c r="A114" s="54" t="s">
        <v>94</v>
      </c>
      <c r="B114" s="56"/>
      <c r="C114" s="56"/>
      <c r="D114" s="56"/>
      <c r="E114" s="56"/>
      <c r="F114" s="56"/>
      <c r="G114" s="56"/>
      <c r="H114" s="56"/>
      <c r="I114" s="56"/>
      <c r="J114" s="56"/>
      <c r="K114" s="56"/>
    </row>
    <row r="115" spans="1:11" ht="30" customHeight="1" x14ac:dyDescent="0.25">
      <c r="A115" s="26">
        <v>15</v>
      </c>
      <c r="B115" s="51" t="s">
        <v>88</v>
      </c>
      <c r="C115" s="51"/>
      <c r="D115" s="51"/>
      <c r="E115" s="51"/>
      <c r="F115" s="51"/>
      <c r="G115" s="51"/>
      <c r="H115" s="51"/>
      <c r="I115" s="51"/>
      <c r="J115" s="50">
        <v>50</v>
      </c>
      <c r="K115" s="49"/>
    </row>
    <row r="116" spans="1:11" x14ac:dyDescent="0.25">
      <c r="A116" s="84" t="s">
        <v>89</v>
      </c>
      <c r="B116" s="85"/>
      <c r="C116" s="85"/>
      <c r="D116" s="85"/>
      <c r="E116" s="85"/>
      <c r="F116" s="85"/>
      <c r="G116" s="85"/>
      <c r="H116" s="85"/>
      <c r="I116" s="85"/>
      <c r="J116" s="86"/>
      <c r="K116" s="36">
        <f>K115</f>
        <v>0</v>
      </c>
    </row>
    <row r="117" spans="1:11" x14ac:dyDescent="0.25">
      <c r="A117" s="88" t="s">
        <v>95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90"/>
    </row>
    <row r="118" spans="1:11" x14ac:dyDescent="0.25">
      <c r="A118" s="87"/>
      <c r="B118" s="87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x14ac:dyDescent="0.25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x14ac:dyDescent="0.25">
      <c r="A120" s="42" t="s">
        <v>90</v>
      </c>
      <c r="B120" s="31"/>
      <c r="C120" s="31"/>
      <c r="D120" s="31"/>
      <c r="E120" s="31"/>
      <c r="F120" s="31"/>
      <c r="G120" s="31"/>
      <c r="H120" s="31"/>
      <c r="I120" s="31"/>
      <c r="J120" s="31"/>
      <c r="K120" s="32"/>
    </row>
    <row r="121" spans="1:11" x14ac:dyDescent="0.25">
      <c r="A121" s="91"/>
      <c r="B121" s="91"/>
      <c r="C121" s="91"/>
      <c r="D121" s="91"/>
      <c r="E121" s="91"/>
      <c r="F121" s="91"/>
      <c r="G121" s="91"/>
      <c r="H121" s="91"/>
      <c r="I121" s="91"/>
      <c r="J121" s="91"/>
      <c r="K121" s="91"/>
    </row>
    <row r="122" spans="1:11" x14ac:dyDescent="0.25">
      <c r="A122" s="91"/>
      <c r="B122" s="91"/>
      <c r="C122" s="91"/>
      <c r="D122" s="91"/>
      <c r="E122" s="91"/>
      <c r="F122" s="91"/>
      <c r="G122" s="91"/>
      <c r="H122" s="91"/>
      <c r="I122" s="91"/>
      <c r="J122" s="91"/>
      <c r="K122" s="91"/>
    </row>
    <row r="123" spans="1:11" x14ac:dyDescent="0.25">
      <c r="A123" s="91"/>
      <c r="B123" s="91"/>
      <c r="C123" s="91"/>
      <c r="D123" s="91"/>
      <c r="E123" s="91"/>
      <c r="F123" s="91"/>
      <c r="G123" s="91"/>
      <c r="H123" s="91"/>
      <c r="I123" s="91"/>
      <c r="J123" s="91"/>
      <c r="K123" s="91"/>
    </row>
    <row r="124" spans="1:11" ht="8.25" customHeight="1" x14ac:dyDescent="0.25"/>
    <row r="125" spans="1:11" ht="60" x14ac:dyDescent="0.25">
      <c r="J125" s="22" t="s">
        <v>50</v>
      </c>
      <c r="K125" s="22" t="s">
        <v>51</v>
      </c>
    </row>
    <row r="126" spans="1:11" x14ac:dyDescent="0.25">
      <c r="A126" s="81" t="s">
        <v>52</v>
      </c>
      <c r="B126" s="82"/>
      <c r="C126" s="82"/>
      <c r="D126" s="82"/>
      <c r="E126" s="82"/>
      <c r="F126" s="82"/>
      <c r="G126" s="82"/>
      <c r="H126" s="82"/>
      <c r="I126" s="83"/>
      <c r="J126" s="21">
        <v>150</v>
      </c>
      <c r="K126" s="21">
        <f>K23</f>
        <v>0</v>
      </c>
    </row>
    <row r="127" spans="1:11" x14ac:dyDescent="0.25">
      <c r="A127" s="78" t="s">
        <v>14</v>
      </c>
      <c r="B127" s="78"/>
      <c r="C127" s="78"/>
      <c r="D127" s="78"/>
      <c r="E127" s="78"/>
      <c r="F127" s="78"/>
      <c r="G127" s="78"/>
      <c r="H127" s="78"/>
      <c r="I127" s="78"/>
      <c r="J127" s="21">
        <v>150</v>
      </c>
      <c r="K127" s="21">
        <f>K57</f>
        <v>0</v>
      </c>
    </row>
    <row r="128" spans="1:11" x14ac:dyDescent="0.25">
      <c r="A128" s="78" t="s">
        <v>29</v>
      </c>
      <c r="B128" s="78"/>
      <c r="C128" s="78"/>
      <c r="D128" s="78"/>
      <c r="E128" s="78"/>
      <c r="F128" s="78"/>
      <c r="G128" s="78"/>
      <c r="H128" s="78"/>
      <c r="I128" s="78"/>
      <c r="J128" s="21">
        <v>100</v>
      </c>
      <c r="K128" s="21">
        <f>K82</f>
        <v>0</v>
      </c>
    </row>
    <row r="129" spans="1:11" x14ac:dyDescent="0.25">
      <c r="A129" s="78" t="s">
        <v>53</v>
      </c>
      <c r="B129" s="78"/>
      <c r="C129" s="78"/>
      <c r="D129" s="78"/>
      <c r="E129" s="78"/>
      <c r="F129" s="78"/>
      <c r="G129" s="78"/>
      <c r="H129" s="78"/>
      <c r="I129" s="78"/>
      <c r="J129" s="21">
        <v>100</v>
      </c>
      <c r="K129" s="21">
        <f>K108</f>
        <v>0</v>
      </c>
    </row>
    <row r="130" spans="1:11" x14ac:dyDescent="0.25">
      <c r="A130" s="78" t="s">
        <v>54</v>
      </c>
      <c r="B130" s="78"/>
      <c r="C130" s="78"/>
      <c r="D130" s="78"/>
      <c r="E130" s="78"/>
      <c r="F130" s="78"/>
      <c r="G130" s="78"/>
      <c r="H130" s="78"/>
      <c r="I130" s="78"/>
      <c r="J130" s="21">
        <v>50</v>
      </c>
      <c r="K130" s="21">
        <f>K116</f>
        <v>0</v>
      </c>
    </row>
    <row r="131" spans="1:11" x14ac:dyDescent="0.25">
      <c r="G131" s="79" t="s">
        <v>55</v>
      </c>
      <c r="H131" s="79"/>
      <c r="I131" s="80"/>
      <c r="J131" s="21">
        <f>SUM(J126:J130)</f>
        <v>550</v>
      </c>
      <c r="K131" s="21">
        <f>SUM(K126:K130)</f>
        <v>0</v>
      </c>
    </row>
  </sheetData>
  <mergeCells count="58">
    <mergeCell ref="A126:I126"/>
    <mergeCell ref="A116:J116"/>
    <mergeCell ref="A118:K119"/>
    <mergeCell ref="A117:K117"/>
    <mergeCell ref="A121:K123"/>
    <mergeCell ref="A128:I128"/>
    <mergeCell ref="G131:I131"/>
    <mergeCell ref="A129:I129"/>
    <mergeCell ref="A130:I130"/>
    <mergeCell ref="A127:I127"/>
    <mergeCell ref="B27:G29"/>
    <mergeCell ref="A57:J57"/>
    <mergeCell ref="B70:F71"/>
    <mergeCell ref="B50:F53"/>
    <mergeCell ref="B32:F34"/>
    <mergeCell ref="B61:F64"/>
    <mergeCell ref="A59:K59"/>
    <mergeCell ref="B36:C36"/>
    <mergeCell ref="A7:K7"/>
    <mergeCell ref="B9:F10"/>
    <mergeCell ref="A23:J23"/>
    <mergeCell ref="A25:K25"/>
    <mergeCell ref="B14:H16"/>
    <mergeCell ref="B19:H21"/>
    <mergeCell ref="A1:K1"/>
    <mergeCell ref="A2:K2"/>
    <mergeCell ref="C5:F5"/>
    <mergeCell ref="I5:K5"/>
    <mergeCell ref="A5:B5"/>
    <mergeCell ref="A3:B3"/>
    <mergeCell ref="B37:F41"/>
    <mergeCell ref="A109:K109"/>
    <mergeCell ref="A110:K112"/>
    <mergeCell ref="B86:E90"/>
    <mergeCell ref="B93:E97"/>
    <mergeCell ref="G86:I86"/>
    <mergeCell ref="G87:I87"/>
    <mergeCell ref="G88:I88"/>
    <mergeCell ref="G89:I89"/>
    <mergeCell ref="G90:I90"/>
    <mergeCell ref="H93:I93"/>
    <mergeCell ref="H94:I94"/>
    <mergeCell ref="H95:I95"/>
    <mergeCell ref="H96:I96"/>
    <mergeCell ref="H97:I97"/>
    <mergeCell ref="B115:I115"/>
    <mergeCell ref="B44:G47"/>
    <mergeCell ref="A108:J108"/>
    <mergeCell ref="A84:K84"/>
    <mergeCell ref="B100:E106"/>
    <mergeCell ref="A114:K114"/>
    <mergeCell ref="F100:I100"/>
    <mergeCell ref="F101:I101"/>
    <mergeCell ref="F102:I102"/>
    <mergeCell ref="F103:I103"/>
    <mergeCell ref="F104:I104"/>
    <mergeCell ref="B76:F76"/>
    <mergeCell ref="A82:J82"/>
  </mergeCells>
  <printOptions horizontalCentered="1"/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8F57FD6B58644CA46BC1C4FECC1EED" ma:contentTypeVersion="0" ma:contentTypeDescription="Create a new document." ma:contentTypeScope="" ma:versionID="e8523437a013ff8b05a569124d51256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24fd2d4348e31d7b7bcc391e9da95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2ACCA-2959-4CC4-9DC4-E74A9ACCCA81}">
  <ds:schemaRefs>
    <ds:schemaRef ds:uri="http://schemas.microsoft.com/office/2006/metadata/properties"/>
    <ds:schemaRef ds:uri="http://schemas.microsoft.com/office/infopath/2007/PartnerControls"/>
    <ds:schemaRef ds:uri="3f71e46e-dbdb-4936-a808-49fb891fc3e2"/>
    <ds:schemaRef ds:uri="6076d197-b432-4a89-8b9d-b97676e775aa"/>
  </ds:schemaRefs>
</ds:datastoreItem>
</file>

<file path=customXml/itemProps2.xml><?xml version="1.0" encoding="utf-8"?>
<ds:datastoreItem xmlns:ds="http://schemas.openxmlformats.org/officeDocument/2006/customXml" ds:itemID="{5395E254-3B83-4161-B4AC-C9F150DF7ABE}"/>
</file>

<file path=customXml/itemProps3.xml><?xml version="1.0" encoding="utf-8"?>
<ds:datastoreItem xmlns:ds="http://schemas.openxmlformats.org/officeDocument/2006/customXml" ds:itemID="{2AC9779B-398B-43C3-93E2-43FE917AC26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Peterson, Jennifer</dc:creator>
  <cp:keywords/>
  <dc:description/>
  <cp:lastModifiedBy>BELLEQUE Janine * BOAT</cp:lastModifiedBy>
  <cp:revision/>
  <cp:lastPrinted>2026-02-13T15:56:40Z</cp:lastPrinted>
  <dcterms:created xsi:type="dcterms:W3CDTF">2020-04-13T17:26:46Z</dcterms:created>
  <dcterms:modified xsi:type="dcterms:W3CDTF">2026-03-09T19:35:36Z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0x010100868F57FD6B58644CA46BC1C4FECC1EED</vt:lpwstr>
  </property>
  <property fmtid="{D5CDD505-2E9C-101B-9397-08002B2CF9AE}" pid="3" name="MediaServiceImageTags">
    <vt:lpwstr/>
  </property>
  <property fmtid="{D5CDD505-2E9C-101B-9397-08002B2CF9AE}" pid="4" name="MSIP_Label_db79d039-fcd0-4045-9c78-4cfb2eba0904_Enabled">
    <vt:lpwstr>true</vt:lpwstr>
  </property>
  <property fmtid="{D5CDD505-2E9C-101B-9397-08002B2CF9AE}" pid="5" name="MSIP_Label_db79d039-fcd0-4045-9c78-4cfb2eba0904_SetDate">
    <vt:lpwstr>2024-01-23T20:50:05Z</vt:lpwstr>
  </property>
  <property fmtid="{D5CDD505-2E9C-101B-9397-08002B2CF9AE}" pid="6" name="MSIP_Label_db79d039-fcd0-4045-9c78-4cfb2eba0904_Method">
    <vt:lpwstr>Privileged</vt:lpwstr>
  </property>
  <property fmtid="{D5CDD505-2E9C-101B-9397-08002B2CF9AE}" pid="7" name="MSIP_Label_db79d039-fcd0-4045-9c78-4cfb2eba0904_Name">
    <vt:lpwstr>Level 2 - Limited (Items)</vt:lpwstr>
  </property>
  <property fmtid="{D5CDD505-2E9C-101B-9397-08002B2CF9AE}" pid="8" name="MSIP_Label_db79d039-fcd0-4045-9c78-4cfb2eba0904_SiteId">
    <vt:lpwstr>aa3f6932-fa7c-47b4-a0ce-a598cad161cf</vt:lpwstr>
  </property>
  <property fmtid="{D5CDD505-2E9C-101B-9397-08002B2CF9AE}" pid="9" name="MSIP_Label_db79d039-fcd0-4045-9c78-4cfb2eba0904_ActionId">
    <vt:lpwstr>0c10f336-d290-4acb-bc71-e5b5cd2c31a5</vt:lpwstr>
  </property>
  <property fmtid="{D5CDD505-2E9C-101B-9397-08002B2CF9AE}" pid="10" name="MSIP_Label_db79d039-fcd0-4045-9c78-4cfb2eba0904_ContentBits">
    <vt:lpwstr>0</vt:lpwstr>
  </property>
</Properties>
</file>