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65" activeTab="0"/>
  </bookViews>
  <sheets>
    <sheet name="Monthly Data 2002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<sst xmlns="http://schemas.openxmlformats.org/spreadsheetml/2006/main" count="168" uniqueCount="58">
  <si>
    <t>MIST PRODUCTION FIGURES</t>
  </si>
  <si>
    <t>Production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</si>
  <si>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</si>
  <si>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</si>
  <si>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</si>
  <si>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</si>
  <si>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</si>
  <si>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</si>
  <si>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</si>
  <si>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</si>
  <si>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</si>
  <si>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</si>
  <si>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</si>
  <si>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</si>
  <si>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 Totals</t>
  </si>
  <si>
    <t>Enerfin Resources</t>
  </si>
  <si>
    <t>Mcf</t>
  </si>
  <si>
    <t>CER 11-16-64</t>
  </si>
  <si>
    <t>O&amp;G 449</t>
  </si>
  <si>
    <t>Tbg. Pres.</t>
  </si>
  <si>
    <t>Csg. Pres.</t>
  </si>
  <si>
    <t>Therms</t>
  </si>
  <si>
    <t>Days Prod.</t>
  </si>
  <si>
    <t>CER 41-16-64</t>
  </si>
  <si>
    <t>O&amp;G 423</t>
  </si>
  <si>
    <t>CFI 31-16-54</t>
  </si>
  <si>
    <t>O&amp;G 307</t>
  </si>
  <si>
    <t>CFW 12-15-64</t>
  </si>
  <si>
    <t>O&amp;G 408</t>
  </si>
  <si>
    <t>Columbia Co. 24-9-64</t>
  </si>
  <si>
    <t>O&amp;G 407</t>
  </si>
  <si>
    <t>Columbia County 32-27-65 RD</t>
  </si>
  <si>
    <t>O&amp;G 502 RD</t>
  </si>
  <si>
    <t>John Hancock 22-27-64</t>
  </si>
  <si>
    <t>Longview Fibre 12A-33-75</t>
  </si>
  <si>
    <t>O&amp;G 474</t>
  </si>
  <si>
    <t>Longview Fibre 32-20-65</t>
  </si>
  <si>
    <t>O&amp;G 412</t>
  </si>
  <si>
    <t>Northwest Natural</t>
  </si>
  <si>
    <t>Columbia Co. 13-34-75</t>
  </si>
  <si>
    <t>O&amp;G 225</t>
  </si>
  <si>
    <t>Columbia Co. 43-33-75</t>
  </si>
  <si>
    <t>O&amp;G 470</t>
  </si>
  <si>
    <t>Columbia Co. 44-27-65</t>
  </si>
  <si>
    <t>O&amp;G 406</t>
  </si>
  <si>
    <t>Longview Fibre 12B-35-65</t>
  </si>
  <si>
    <t>O&amp;G 476</t>
  </si>
  <si>
    <t>O&amp;G 514</t>
  </si>
  <si>
    <t>John Hancock 32-27-64</t>
  </si>
  <si>
    <t>O&amp;G 515</t>
  </si>
  <si>
    <t>O&amp;G 524</t>
  </si>
  <si>
    <t>Columbia Co. 14-32-75</t>
  </si>
  <si>
    <t>O&amp;G 522</t>
  </si>
  <si>
    <t>Btu/cf</t>
  </si>
  <si>
    <t>Columbia Co. 11-34-75</t>
  </si>
  <si>
    <t>CER 41-06-65</t>
  </si>
  <si>
    <t>O&amp;G 521</t>
  </si>
  <si>
    <t>(17 Wells)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</si>
</sst>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\(&quot;$&quot;#,##0\)"/>
    <numFmt numFmtId="165" formatCode="0.0000"/>
    <numFmt numFmtId="166" formatCode="#,###"/>
    <numFmt numFmtId="167" formatCode="##,###"/>
    <numFmt numFmtId="168" formatCode="#,##0;[Red]#,##0"/>
    <numFmt numFmtId="169" formatCode="#,##0.0000"/>
    <numFmt numFmtId="170" formatCode="&quot;$&quot;#,##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3" fontId="0" fillId="0" borderId="3" xfId="0" applyNumberForma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3" fontId="0" fillId="2" borderId="2" xfId="0" applyNumberForma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nthly%20Well%20Report%20-%20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S\OIL%20GAS%20GEO%20SEISMIC\1%20MONTHLY%20REPORT\OLD%20Excel%20Docs\MIST%20PRODUCTION\Monthly%20Well%20Report%20-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Data"/>
      <sheetName val="Former Producer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thly Data"/>
      <sheetName val="Former Producers"/>
    </sheetNames>
    <sheetDataSet>
      <sheetData sheetId="0">
        <row r="4">
          <cell r="D4">
            <v>11301</v>
          </cell>
          <cell r="E4">
            <v>9999</v>
          </cell>
          <cell r="F4">
            <v>11157</v>
          </cell>
          <cell r="G4">
            <v>10583</v>
          </cell>
          <cell r="H4">
            <v>10355</v>
          </cell>
          <cell r="I4">
            <v>9586</v>
          </cell>
          <cell r="J4">
            <v>10415</v>
          </cell>
          <cell r="K4">
            <v>10049</v>
          </cell>
          <cell r="L4">
            <v>8310</v>
          </cell>
          <cell r="M4">
            <v>9572</v>
          </cell>
          <cell r="N4">
            <v>9295</v>
          </cell>
          <cell r="O4">
            <v>9379</v>
          </cell>
        </row>
        <row r="6">
          <cell r="D6">
            <v>47</v>
          </cell>
          <cell r="E6">
            <v>46</v>
          </cell>
          <cell r="F6">
            <v>44</v>
          </cell>
          <cell r="G6">
            <v>42</v>
          </cell>
          <cell r="H6">
            <v>40</v>
          </cell>
          <cell r="I6">
            <v>40</v>
          </cell>
          <cell r="J6">
            <v>38</v>
          </cell>
          <cell r="K6">
            <v>38</v>
          </cell>
          <cell r="L6">
            <v>38</v>
          </cell>
          <cell r="M6">
            <v>36</v>
          </cell>
          <cell r="N6">
            <v>35</v>
          </cell>
          <cell r="O6">
            <v>35</v>
          </cell>
        </row>
        <row r="7">
          <cell r="D7">
            <v>53</v>
          </cell>
          <cell r="E7">
            <v>52</v>
          </cell>
          <cell r="F7">
            <v>50</v>
          </cell>
          <cell r="G7">
            <v>49</v>
          </cell>
          <cell r="H7">
            <v>46</v>
          </cell>
          <cell r="I7">
            <v>45</v>
          </cell>
          <cell r="J7">
            <v>45</v>
          </cell>
          <cell r="K7">
            <v>44</v>
          </cell>
          <cell r="L7">
            <v>43</v>
          </cell>
          <cell r="M7">
            <v>42</v>
          </cell>
          <cell r="N7">
            <v>40</v>
          </cell>
          <cell r="O7">
            <v>39</v>
          </cell>
        </row>
        <row r="8">
          <cell r="D8">
            <v>100582</v>
          </cell>
          <cell r="E8">
            <v>88991</v>
          </cell>
          <cell r="F8">
            <v>99295</v>
          </cell>
          <cell r="G8">
            <v>94186</v>
          </cell>
          <cell r="H8">
            <v>92164</v>
          </cell>
          <cell r="I8">
            <v>85318</v>
          </cell>
          <cell r="J8">
            <v>92699</v>
          </cell>
          <cell r="K8">
            <v>89431</v>
          </cell>
          <cell r="L8">
            <v>73964</v>
          </cell>
          <cell r="M8">
            <v>85186</v>
          </cell>
          <cell r="N8">
            <v>82721</v>
          </cell>
          <cell r="O8">
            <v>83470</v>
          </cell>
        </row>
        <row r="10">
          <cell r="D10">
            <v>890</v>
          </cell>
          <cell r="E10">
            <v>890</v>
          </cell>
          <cell r="F10">
            <v>890</v>
          </cell>
          <cell r="G10">
            <v>890</v>
          </cell>
          <cell r="H10">
            <v>890</v>
          </cell>
          <cell r="I10">
            <v>890</v>
          </cell>
          <cell r="J10">
            <v>890</v>
          </cell>
          <cell r="K10">
            <v>890</v>
          </cell>
          <cell r="L10">
            <v>890</v>
          </cell>
          <cell r="M10">
            <v>890</v>
          </cell>
          <cell r="N10">
            <v>890</v>
          </cell>
          <cell r="O10">
            <v>890</v>
          </cell>
        </row>
        <row r="11">
          <cell r="D11">
            <v>31</v>
          </cell>
          <cell r="E11">
            <v>28</v>
          </cell>
          <cell r="F11">
            <v>31</v>
          </cell>
          <cell r="G11">
            <v>30</v>
          </cell>
          <cell r="H11">
            <v>31</v>
          </cell>
          <cell r="I11">
            <v>30</v>
          </cell>
          <cell r="J11">
            <v>31</v>
          </cell>
          <cell r="K11">
            <v>31</v>
          </cell>
          <cell r="L11">
            <v>28</v>
          </cell>
          <cell r="M11">
            <v>31</v>
          </cell>
          <cell r="N11">
            <v>30</v>
          </cell>
          <cell r="O11">
            <v>31</v>
          </cell>
        </row>
        <row r="17">
          <cell r="D17">
            <v>9455</v>
          </cell>
          <cell r="E17">
            <v>8342</v>
          </cell>
          <cell r="F17">
            <v>9012</v>
          </cell>
          <cell r="G17">
            <v>10266</v>
          </cell>
          <cell r="H17">
            <v>9690</v>
          </cell>
          <cell r="I17">
            <v>9416</v>
          </cell>
          <cell r="J17">
            <v>8967</v>
          </cell>
          <cell r="K17">
            <v>9014</v>
          </cell>
          <cell r="L17">
            <v>12782</v>
          </cell>
          <cell r="M17">
            <v>14777</v>
          </cell>
          <cell r="N17">
            <v>12600</v>
          </cell>
          <cell r="O17">
            <v>12909</v>
          </cell>
        </row>
        <row r="19">
          <cell r="D19">
            <v>340</v>
          </cell>
          <cell r="E19">
            <v>338</v>
          </cell>
          <cell r="F19">
            <v>343</v>
          </cell>
          <cell r="G19">
            <v>349</v>
          </cell>
          <cell r="H19">
            <v>350</v>
          </cell>
          <cell r="I19">
            <v>328</v>
          </cell>
          <cell r="J19">
            <v>319</v>
          </cell>
          <cell r="K19">
            <v>317</v>
          </cell>
          <cell r="L19">
            <v>395</v>
          </cell>
          <cell r="M19">
            <v>385</v>
          </cell>
          <cell r="N19">
            <v>337</v>
          </cell>
          <cell r="O19">
            <v>351</v>
          </cell>
        </row>
        <row r="20">
          <cell r="D20" t="str">
            <v>-</v>
          </cell>
          <cell r="E20" t="str">
            <v>-</v>
          </cell>
          <cell r="F20" t="str">
            <v>-</v>
          </cell>
          <cell r="G20" t="str">
            <v>-</v>
          </cell>
          <cell r="H20" t="str">
            <v>-</v>
          </cell>
          <cell r="I20" t="str">
            <v>-</v>
          </cell>
          <cell r="J20" t="str">
            <v>-</v>
          </cell>
          <cell r="K20" t="str">
            <v>-</v>
          </cell>
          <cell r="L20" t="str">
            <v>-</v>
          </cell>
          <cell r="M20" t="str">
            <v>-</v>
          </cell>
          <cell r="N20" t="str">
            <v>-</v>
          </cell>
          <cell r="O20" t="str">
            <v>-</v>
          </cell>
        </row>
        <row r="21">
          <cell r="D21">
            <v>84812</v>
          </cell>
          <cell r="E21">
            <v>74831</v>
          </cell>
          <cell r="F21">
            <v>80841</v>
          </cell>
          <cell r="G21">
            <v>92082</v>
          </cell>
          <cell r="H21">
            <v>86923</v>
          </cell>
          <cell r="I21">
            <v>84464</v>
          </cell>
          <cell r="J21">
            <v>80433</v>
          </cell>
          <cell r="K21">
            <v>80851</v>
          </cell>
          <cell r="L21">
            <v>114657</v>
          </cell>
          <cell r="M21">
            <v>132546</v>
          </cell>
          <cell r="N21">
            <v>113025</v>
          </cell>
          <cell r="O21">
            <v>115790</v>
          </cell>
        </row>
        <row r="23">
          <cell r="D23">
            <v>897</v>
          </cell>
          <cell r="E23">
            <v>897</v>
          </cell>
          <cell r="F23">
            <v>897</v>
          </cell>
          <cell r="G23">
            <v>897</v>
          </cell>
          <cell r="H23">
            <v>897</v>
          </cell>
          <cell r="I23">
            <v>897</v>
          </cell>
          <cell r="J23">
            <v>897</v>
          </cell>
          <cell r="K23">
            <v>897</v>
          </cell>
          <cell r="L23">
            <v>897</v>
          </cell>
          <cell r="M23">
            <v>897</v>
          </cell>
          <cell r="N23">
            <v>897</v>
          </cell>
          <cell r="O23">
            <v>897</v>
          </cell>
        </row>
        <row r="24">
          <cell r="D24">
            <v>31</v>
          </cell>
          <cell r="E24">
            <v>28</v>
          </cell>
          <cell r="F24">
            <v>31</v>
          </cell>
          <cell r="G24">
            <v>30</v>
          </cell>
          <cell r="H24">
            <v>31</v>
          </cell>
          <cell r="I24">
            <v>30</v>
          </cell>
          <cell r="J24">
            <v>31</v>
          </cell>
          <cell r="K24">
            <v>31</v>
          </cell>
          <cell r="L24">
            <v>30</v>
          </cell>
          <cell r="M24">
            <v>31</v>
          </cell>
          <cell r="N24">
            <v>30</v>
          </cell>
          <cell r="O24">
            <v>31</v>
          </cell>
        </row>
        <row r="30">
          <cell r="D30">
            <v>1759</v>
          </cell>
          <cell r="E30">
            <v>1393</v>
          </cell>
          <cell r="F30">
            <v>1633</v>
          </cell>
          <cell r="G30">
            <v>1463</v>
          </cell>
          <cell r="H30">
            <v>1547</v>
          </cell>
          <cell r="I30">
            <v>1501</v>
          </cell>
          <cell r="J30">
            <v>1491</v>
          </cell>
          <cell r="K30">
            <v>1466</v>
          </cell>
          <cell r="L30">
            <v>1243</v>
          </cell>
          <cell r="M30">
            <v>1520</v>
          </cell>
          <cell r="N30">
            <v>1533</v>
          </cell>
          <cell r="O30">
            <v>1538</v>
          </cell>
        </row>
        <row r="32">
          <cell r="D32">
            <v>78</v>
          </cell>
          <cell r="E32">
            <v>79</v>
          </cell>
          <cell r="F32">
            <v>76</v>
          </cell>
          <cell r="G32">
            <v>82</v>
          </cell>
          <cell r="H32">
            <v>82</v>
          </cell>
          <cell r="I32">
            <v>80</v>
          </cell>
          <cell r="J32">
            <v>80</v>
          </cell>
          <cell r="K32">
            <v>79</v>
          </cell>
          <cell r="L32">
            <v>79</v>
          </cell>
          <cell r="M32">
            <v>77</v>
          </cell>
          <cell r="N32">
            <v>76</v>
          </cell>
          <cell r="O32">
            <v>75</v>
          </cell>
        </row>
        <row r="33"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</row>
        <row r="34">
          <cell r="D34">
            <v>15412</v>
          </cell>
          <cell r="E34">
            <v>12199</v>
          </cell>
          <cell r="F34">
            <v>14302</v>
          </cell>
          <cell r="G34">
            <v>12814</v>
          </cell>
          <cell r="H34">
            <v>13559</v>
          </cell>
          <cell r="I34">
            <v>13093</v>
          </cell>
          <cell r="J34">
            <v>12982</v>
          </cell>
          <cell r="K34">
            <v>12770</v>
          </cell>
          <cell r="L34">
            <v>10823</v>
          </cell>
          <cell r="M34">
            <v>13242</v>
          </cell>
          <cell r="N34">
            <v>13353</v>
          </cell>
          <cell r="O34">
            <v>13393</v>
          </cell>
        </row>
        <row r="36">
          <cell r="D36">
            <v>876</v>
          </cell>
          <cell r="E36">
            <v>876</v>
          </cell>
          <cell r="F36">
            <v>876</v>
          </cell>
          <cell r="G36">
            <v>876</v>
          </cell>
          <cell r="H36">
            <v>876</v>
          </cell>
          <cell r="I36">
            <v>872</v>
          </cell>
          <cell r="J36">
            <v>871</v>
          </cell>
          <cell r="K36">
            <v>871</v>
          </cell>
          <cell r="L36">
            <v>871</v>
          </cell>
          <cell r="M36">
            <v>871</v>
          </cell>
          <cell r="N36">
            <v>871</v>
          </cell>
          <cell r="O36">
            <v>871</v>
          </cell>
        </row>
        <row r="37">
          <cell r="D37">
            <v>31</v>
          </cell>
          <cell r="E37">
            <v>28</v>
          </cell>
          <cell r="F37">
            <v>31</v>
          </cell>
          <cell r="G37">
            <v>30</v>
          </cell>
          <cell r="H37">
            <v>31</v>
          </cell>
          <cell r="I37">
            <v>30</v>
          </cell>
          <cell r="J37">
            <v>31</v>
          </cell>
          <cell r="K37">
            <v>31</v>
          </cell>
          <cell r="L37">
            <v>30</v>
          </cell>
          <cell r="M37">
            <v>30</v>
          </cell>
          <cell r="N37">
            <v>30</v>
          </cell>
          <cell r="O37">
            <v>31</v>
          </cell>
        </row>
        <row r="43">
          <cell r="D43">
            <v>5299</v>
          </cell>
          <cell r="E43">
            <v>4952</v>
          </cell>
          <cell r="F43">
            <v>5399</v>
          </cell>
          <cell r="G43">
            <v>5041</v>
          </cell>
          <cell r="H43">
            <v>4748</v>
          </cell>
          <cell r="I43">
            <v>4947</v>
          </cell>
          <cell r="J43">
            <v>4953</v>
          </cell>
          <cell r="K43">
            <v>5010</v>
          </cell>
          <cell r="L43">
            <v>4836</v>
          </cell>
          <cell r="M43">
            <v>4725</v>
          </cell>
          <cell r="N43">
            <v>4662</v>
          </cell>
          <cell r="O43">
            <v>4709</v>
          </cell>
        </row>
        <row r="45">
          <cell r="D45">
            <v>79</v>
          </cell>
          <cell r="E45">
            <v>76</v>
          </cell>
          <cell r="F45">
            <v>75</v>
          </cell>
          <cell r="G45">
            <v>73</v>
          </cell>
          <cell r="H45">
            <v>94</v>
          </cell>
          <cell r="I45">
            <v>69</v>
          </cell>
          <cell r="J45">
            <v>70</v>
          </cell>
          <cell r="K45">
            <v>70</v>
          </cell>
          <cell r="L45">
            <v>73</v>
          </cell>
          <cell r="M45">
            <v>70</v>
          </cell>
          <cell r="N45">
            <v>69</v>
          </cell>
          <cell r="O45">
            <v>68</v>
          </cell>
        </row>
        <row r="46">
          <cell r="D46">
            <v>183</v>
          </cell>
          <cell r="E46">
            <v>176</v>
          </cell>
          <cell r="F46">
            <v>177</v>
          </cell>
          <cell r="G46">
            <v>176</v>
          </cell>
          <cell r="H46">
            <v>194</v>
          </cell>
          <cell r="I46">
            <v>174</v>
          </cell>
          <cell r="J46">
            <v>175</v>
          </cell>
          <cell r="K46">
            <v>175</v>
          </cell>
          <cell r="L46">
            <v>181</v>
          </cell>
          <cell r="M46">
            <v>175</v>
          </cell>
          <cell r="N46">
            <v>173</v>
          </cell>
          <cell r="O46">
            <v>172</v>
          </cell>
        </row>
        <row r="47">
          <cell r="D47">
            <v>53102</v>
          </cell>
          <cell r="E47">
            <v>49624</v>
          </cell>
          <cell r="F47">
            <v>54090</v>
          </cell>
          <cell r="G47">
            <v>50502</v>
          </cell>
          <cell r="H47">
            <v>47561</v>
          </cell>
          <cell r="I47">
            <v>49563</v>
          </cell>
          <cell r="J47">
            <v>49620</v>
          </cell>
          <cell r="K47">
            <v>50188</v>
          </cell>
          <cell r="L47">
            <v>48445</v>
          </cell>
          <cell r="M47">
            <v>47341</v>
          </cell>
          <cell r="N47">
            <v>46702</v>
          </cell>
          <cell r="O47">
            <v>47177</v>
          </cell>
        </row>
        <row r="49">
          <cell r="D49">
            <v>1002</v>
          </cell>
          <cell r="E49">
            <v>1002</v>
          </cell>
          <cell r="F49">
            <v>1002</v>
          </cell>
          <cell r="G49">
            <v>1002</v>
          </cell>
          <cell r="H49">
            <v>1002</v>
          </cell>
          <cell r="I49">
            <v>1002</v>
          </cell>
          <cell r="J49">
            <v>1002</v>
          </cell>
          <cell r="K49">
            <v>1002</v>
          </cell>
          <cell r="L49">
            <v>1002</v>
          </cell>
          <cell r="M49">
            <v>1002</v>
          </cell>
          <cell r="N49">
            <v>1002</v>
          </cell>
          <cell r="O49">
            <v>1002</v>
          </cell>
        </row>
        <row r="50">
          <cell r="D50">
            <v>31</v>
          </cell>
          <cell r="E50">
            <v>28</v>
          </cell>
          <cell r="F50">
            <v>31</v>
          </cell>
          <cell r="G50">
            <v>30</v>
          </cell>
          <cell r="H50">
            <v>31</v>
          </cell>
          <cell r="I50">
            <v>30</v>
          </cell>
          <cell r="J50">
            <v>31</v>
          </cell>
          <cell r="K50">
            <v>30</v>
          </cell>
          <cell r="L50">
            <v>30</v>
          </cell>
          <cell r="M50">
            <v>31</v>
          </cell>
          <cell r="N50">
            <v>29</v>
          </cell>
          <cell r="O50">
            <v>30</v>
          </cell>
        </row>
        <row r="56">
          <cell r="D56">
            <v>952</v>
          </cell>
          <cell r="E56">
            <v>1804</v>
          </cell>
          <cell r="F56">
            <v>1888</v>
          </cell>
          <cell r="G56">
            <v>1975</v>
          </cell>
          <cell r="H56">
            <v>2173</v>
          </cell>
          <cell r="I56">
            <v>2173</v>
          </cell>
          <cell r="J56">
            <v>2230</v>
          </cell>
          <cell r="K56">
            <v>2225</v>
          </cell>
          <cell r="L56">
            <v>2150</v>
          </cell>
          <cell r="M56">
            <v>2109</v>
          </cell>
          <cell r="N56">
            <v>1889</v>
          </cell>
          <cell r="O56">
            <v>1948</v>
          </cell>
        </row>
        <row r="58">
          <cell r="D58">
            <v>210</v>
          </cell>
          <cell r="E58">
            <v>209</v>
          </cell>
          <cell r="F58">
            <v>209</v>
          </cell>
          <cell r="G58">
            <v>208</v>
          </cell>
          <cell r="H58">
            <v>208</v>
          </cell>
          <cell r="I58">
            <v>207</v>
          </cell>
          <cell r="J58">
            <v>206</v>
          </cell>
          <cell r="K58">
            <v>206</v>
          </cell>
          <cell r="L58">
            <v>205</v>
          </cell>
          <cell r="M58">
            <v>204</v>
          </cell>
          <cell r="N58">
            <v>204</v>
          </cell>
          <cell r="O58">
            <v>204</v>
          </cell>
        </row>
        <row r="59">
          <cell r="D59">
            <v>210</v>
          </cell>
          <cell r="E59">
            <v>209</v>
          </cell>
          <cell r="F59">
            <v>209</v>
          </cell>
          <cell r="G59">
            <v>209</v>
          </cell>
          <cell r="H59">
            <v>208</v>
          </cell>
          <cell r="I59">
            <v>208</v>
          </cell>
          <cell r="J59">
            <v>207</v>
          </cell>
          <cell r="K59">
            <v>206</v>
          </cell>
          <cell r="L59">
            <v>206</v>
          </cell>
          <cell r="M59">
            <v>205</v>
          </cell>
          <cell r="N59">
            <v>204</v>
          </cell>
          <cell r="O59">
            <v>204</v>
          </cell>
        </row>
        <row r="60">
          <cell r="D60">
            <v>8613</v>
          </cell>
          <cell r="E60">
            <v>16323</v>
          </cell>
          <cell r="F60">
            <v>17089</v>
          </cell>
          <cell r="G60">
            <v>17873</v>
          </cell>
          <cell r="H60">
            <v>19667</v>
          </cell>
          <cell r="I60">
            <v>19668</v>
          </cell>
          <cell r="J60">
            <v>20176</v>
          </cell>
          <cell r="K60">
            <v>20115</v>
          </cell>
          <cell r="L60">
            <v>19431</v>
          </cell>
          <cell r="M60">
            <v>19061</v>
          </cell>
          <cell r="N60">
            <v>17081</v>
          </cell>
          <cell r="O60">
            <v>17608</v>
          </cell>
        </row>
        <row r="62">
          <cell r="D62">
            <v>905</v>
          </cell>
          <cell r="E62">
            <v>905</v>
          </cell>
          <cell r="F62">
            <v>905</v>
          </cell>
          <cell r="G62">
            <v>905</v>
          </cell>
          <cell r="H62">
            <v>905</v>
          </cell>
          <cell r="I62">
            <v>905</v>
          </cell>
          <cell r="J62">
            <v>905</v>
          </cell>
          <cell r="K62">
            <v>904</v>
          </cell>
          <cell r="L62">
            <v>904</v>
          </cell>
          <cell r="M62">
            <v>904</v>
          </cell>
          <cell r="N62">
            <v>904</v>
          </cell>
          <cell r="O62">
            <v>904</v>
          </cell>
        </row>
        <row r="63">
          <cell r="D63">
            <v>18</v>
          </cell>
          <cell r="E63">
            <v>28</v>
          </cell>
          <cell r="F63">
            <v>31</v>
          </cell>
          <cell r="G63">
            <v>30</v>
          </cell>
          <cell r="H63">
            <v>31</v>
          </cell>
          <cell r="I63">
            <v>30</v>
          </cell>
          <cell r="J63">
            <v>31</v>
          </cell>
          <cell r="K63">
            <v>31</v>
          </cell>
          <cell r="L63">
            <v>30</v>
          </cell>
          <cell r="M63">
            <v>31</v>
          </cell>
          <cell r="N63">
            <v>30</v>
          </cell>
          <cell r="O63">
            <v>31</v>
          </cell>
        </row>
        <row r="69">
          <cell r="D69">
            <v>629</v>
          </cell>
          <cell r="E69">
            <v>684</v>
          </cell>
          <cell r="F69">
            <v>725</v>
          </cell>
          <cell r="G69">
            <v>818</v>
          </cell>
          <cell r="H69">
            <v>854</v>
          </cell>
          <cell r="I69">
            <v>750</v>
          </cell>
          <cell r="J69">
            <v>753</v>
          </cell>
          <cell r="K69">
            <v>867</v>
          </cell>
          <cell r="L69">
            <v>809</v>
          </cell>
          <cell r="M69">
            <v>767</v>
          </cell>
          <cell r="N69">
            <v>736</v>
          </cell>
          <cell r="O69">
            <v>841</v>
          </cell>
        </row>
        <row r="71">
          <cell r="D71">
            <v>122</v>
          </cell>
          <cell r="E71">
            <v>108</v>
          </cell>
          <cell r="F71">
            <v>105</v>
          </cell>
          <cell r="G71">
            <v>108</v>
          </cell>
          <cell r="H71">
            <v>108</v>
          </cell>
          <cell r="I71">
            <v>106.33333333333333</v>
          </cell>
          <cell r="J71">
            <v>106</v>
          </cell>
          <cell r="K71">
            <v>104</v>
          </cell>
          <cell r="L71">
            <v>104</v>
          </cell>
          <cell r="M71">
            <v>110</v>
          </cell>
          <cell r="N71">
            <v>102</v>
          </cell>
          <cell r="O71">
            <v>116</v>
          </cell>
        </row>
        <row r="72">
          <cell r="D72">
            <v>132</v>
          </cell>
          <cell r="E72">
            <v>130</v>
          </cell>
          <cell r="F72">
            <v>130</v>
          </cell>
          <cell r="G72">
            <v>130</v>
          </cell>
          <cell r="H72">
            <v>130</v>
          </cell>
          <cell r="I72">
            <v>130.66666666666666</v>
          </cell>
          <cell r="J72">
            <v>131</v>
          </cell>
          <cell r="K72">
            <v>131</v>
          </cell>
          <cell r="L72">
            <v>130</v>
          </cell>
          <cell r="M72">
            <v>131</v>
          </cell>
          <cell r="N72">
            <v>131</v>
          </cell>
          <cell r="O72">
            <v>131</v>
          </cell>
        </row>
        <row r="73">
          <cell r="D73">
            <v>6200</v>
          </cell>
          <cell r="E73">
            <v>6748</v>
          </cell>
          <cell r="F73">
            <v>7152</v>
          </cell>
          <cell r="G73">
            <v>8062</v>
          </cell>
          <cell r="H73">
            <v>8413</v>
          </cell>
          <cell r="I73">
            <v>7390</v>
          </cell>
          <cell r="J73">
            <v>7428</v>
          </cell>
          <cell r="K73">
            <v>8544</v>
          </cell>
          <cell r="L73">
            <v>7973</v>
          </cell>
          <cell r="M73">
            <v>7565</v>
          </cell>
          <cell r="N73">
            <v>7254</v>
          </cell>
          <cell r="O73">
            <v>8285</v>
          </cell>
        </row>
        <row r="75">
          <cell r="D75">
            <v>986</v>
          </cell>
          <cell r="E75">
            <v>986</v>
          </cell>
          <cell r="F75">
            <v>986</v>
          </cell>
          <cell r="G75">
            <v>986</v>
          </cell>
          <cell r="H75">
            <v>986</v>
          </cell>
          <cell r="I75">
            <v>986</v>
          </cell>
          <cell r="J75">
            <v>986</v>
          </cell>
          <cell r="K75">
            <v>986</v>
          </cell>
          <cell r="L75">
            <v>986</v>
          </cell>
          <cell r="M75">
            <v>986</v>
          </cell>
          <cell r="N75">
            <v>986</v>
          </cell>
          <cell r="O75">
            <v>986</v>
          </cell>
        </row>
        <row r="76">
          <cell r="D76">
            <v>30</v>
          </cell>
          <cell r="E76">
            <v>28</v>
          </cell>
          <cell r="F76">
            <v>31</v>
          </cell>
          <cell r="G76">
            <v>30</v>
          </cell>
          <cell r="H76">
            <v>31</v>
          </cell>
          <cell r="I76">
            <v>30</v>
          </cell>
          <cell r="J76">
            <v>31</v>
          </cell>
          <cell r="K76">
            <v>31</v>
          </cell>
          <cell r="L76">
            <v>30</v>
          </cell>
          <cell r="M76">
            <v>31</v>
          </cell>
          <cell r="N76">
            <v>30</v>
          </cell>
          <cell r="O76">
            <v>31</v>
          </cell>
        </row>
        <row r="82">
          <cell r="D82">
            <v>6306</v>
          </cell>
          <cell r="E82">
            <v>7185</v>
          </cell>
          <cell r="F82">
            <v>6137</v>
          </cell>
          <cell r="G82">
            <v>7047</v>
          </cell>
          <cell r="H82">
            <v>6702</v>
          </cell>
          <cell r="I82">
            <v>5035</v>
          </cell>
          <cell r="J82">
            <v>4454</v>
          </cell>
          <cell r="K82">
            <v>6734</v>
          </cell>
          <cell r="L82">
            <v>6177</v>
          </cell>
          <cell r="M82">
            <v>4216</v>
          </cell>
          <cell r="N82">
            <v>3197</v>
          </cell>
          <cell r="O82">
            <v>1956</v>
          </cell>
        </row>
        <row r="84">
          <cell r="D84">
            <v>310</v>
          </cell>
          <cell r="E84">
            <v>301</v>
          </cell>
          <cell r="F84">
            <v>283</v>
          </cell>
          <cell r="G84">
            <v>262</v>
          </cell>
          <cell r="H84">
            <v>245</v>
          </cell>
          <cell r="I84">
            <v>239</v>
          </cell>
          <cell r="J84">
            <v>234</v>
          </cell>
          <cell r="K84">
            <v>173</v>
          </cell>
          <cell r="L84">
            <v>29</v>
          </cell>
          <cell r="M84">
            <v>11</v>
          </cell>
          <cell r="N84">
            <v>9</v>
          </cell>
          <cell r="O84">
            <v>10</v>
          </cell>
        </row>
        <row r="85"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</row>
        <row r="86">
          <cell r="D86">
            <v>63251</v>
          </cell>
          <cell r="E86">
            <v>72066</v>
          </cell>
          <cell r="F86">
            <v>61551</v>
          </cell>
          <cell r="G86">
            <v>70684</v>
          </cell>
          <cell r="H86">
            <v>67221</v>
          </cell>
          <cell r="I86">
            <v>50494</v>
          </cell>
          <cell r="J86">
            <v>44657</v>
          </cell>
          <cell r="K86">
            <v>67475</v>
          </cell>
          <cell r="L86">
            <v>61890</v>
          </cell>
          <cell r="M86">
            <v>42239</v>
          </cell>
          <cell r="N86">
            <v>32031</v>
          </cell>
          <cell r="O86">
            <v>19597</v>
          </cell>
        </row>
        <row r="88">
          <cell r="D88">
            <v>1003</v>
          </cell>
          <cell r="E88">
            <v>1003</v>
          </cell>
          <cell r="F88">
            <v>1003</v>
          </cell>
          <cell r="G88">
            <v>1003</v>
          </cell>
          <cell r="H88">
            <v>1003</v>
          </cell>
          <cell r="I88">
            <v>1003</v>
          </cell>
          <cell r="J88">
            <v>1003</v>
          </cell>
          <cell r="K88">
            <v>1002</v>
          </cell>
          <cell r="L88">
            <v>1002</v>
          </cell>
          <cell r="M88">
            <v>1002</v>
          </cell>
          <cell r="N88">
            <v>1002</v>
          </cell>
          <cell r="O88">
            <v>1002</v>
          </cell>
        </row>
        <row r="89">
          <cell r="D89">
            <v>31</v>
          </cell>
          <cell r="E89">
            <v>28</v>
          </cell>
          <cell r="F89">
            <v>31</v>
          </cell>
          <cell r="G89">
            <v>30</v>
          </cell>
          <cell r="H89">
            <v>31</v>
          </cell>
          <cell r="I89">
            <v>30</v>
          </cell>
          <cell r="J89">
            <v>31</v>
          </cell>
          <cell r="K89">
            <v>31</v>
          </cell>
          <cell r="L89">
            <v>28</v>
          </cell>
          <cell r="M89">
            <v>22</v>
          </cell>
          <cell r="N89">
            <v>25</v>
          </cell>
          <cell r="O89">
            <v>17</v>
          </cell>
        </row>
        <row r="95">
          <cell r="D95">
            <v>3500</v>
          </cell>
          <cell r="E95">
            <v>2873</v>
          </cell>
          <cell r="F95">
            <v>2373</v>
          </cell>
          <cell r="G95">
            <v>3492</v>
          </cell>
          <cell r="H95">
            <v>3463</v>
          </cell>
          <cell r="I95">
            <v>3176</v>
          </cell>
          <cell r="J95">
            <v>2848</v>
          </cell>
          <cell r="K95">
            <v>2200</v>
          </cell>
          <cell r="L95">
            <v>1277</v>
          </cell>
          <cell r="M95">
            <v>2886</v>
          </cell>
          <cell r="N95">
            <v>2032</v>
          </cell>
          <cell r="O95">
            <v>1928</v>
          </cell>
        </row>
        <row r="97">
          <cell r="D97">
            <v>317</v>
          </cell>
          <cell r="E97">
            <v>318</v>
          </cell>
          <cell r="F97">
            <v>323</v>
          </cell>
          <cell r="G97">
            <v>292</v>
          </cell>
          <cell r="H97">
            <v>287</v>
          </cell>
          <cell r="I97">
            <v>291</v>
          </cell>
          <cell r="J97">
            <v>296</v>
          </cell>
          <cell r="K97">
            <v>297</v>
          </cell>
          <cell r="L97">
            <v>295</v>
          </cell>
          <cell r="M97">
            <v>259</v>
          </cell>
          <cell r="N97">
            <v>254</v>
          </cell>
          <cell r="O97">
            <v>258</v>
          </cell>
        </row>
        <row r="98">
          <cell r="D98" t="str">
            <v>-</v>
          </cell>
          <cell r="E98" t="str">
            <v>-</v>
          </cell>
          <cell r="F98" t="str">
            <v>-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 t="str">
            <v>-</v>
          </cell>
          <cell r="M98" t="str">
            <v>-</v>
          </cell>
          <cell r="N98" t="str">
            <v>-</v>
          </cell>
          <cell r="O98" t="str">
            <v>-</v>
          </cell>
        </row>
        <row r="99">
          <cell r="D99">
            <v>29993</v>
          </cell>
          <cell r="E99">
            <v>24624</v>
          </cell>
          <cell r="F99">
            <v>20335</v>
          </cell>
          <cell r="G99">
            <v>29923</v>
          </cell>
          <cell r="H99">
            <v>29675</v>
          </cell>
          <cell r="I99">
            <v>27093</v>
          </cell>
          <cell r="J99">
            <v>24262</v>
          </cell>
          <cell r="K99">
            <v>18745</v>
          </cell>
          <cell r="L99">
            <v>10883</v>
          </cell>
          <cell r="M99">
            <v>24584</v>
          </cell>
          <cell r="N99">
            <v>17311</v>
          </cell>
          <cell r="O99">
            <v>16425</v>
          </cell>
        </row>
        <row r="101">
          <cell r="D101">
            <v>857</v>
          </cell>
          <cell r="E101">
            <v>857</v>
          </cell>
          <cell r="F101">
            <v>857</v>
          </cell>
          <cell r="G101">
            <v>857</v>
          </cell>
          <cell r="H101">
            <v>857</v>
          </cell>
          <cell r="I101">
            <v>853</v>
          </cell>
          <cell r="J101">
            <v>852</v>
          </cell>
          <cell r="K101">
            <v>852</v>
          </cell>
          <cell r="L101">
            <v>852</v>
          </cell>
          <cell r="M101">
            <v>852</v>
          </cell>
          <cell r="N101">
            <v>852</v>
          </cell>
          <cell r="O101">
            <v>852</v>
          </cell>
        </row>
        <row r="102">
          <cell r="D102">
            <v>31</v>
          </cell>
          <cell r="E102">
            <v>28</v>
          </cell>
          <cell r="F102">
            <v>31</v>
          </cell>
          <cell r="G102">
            <v>30</v>
          </cell>
          <cell r="H102">
            <v>31</v>
          </cell>
          <cell r="I102">
            <v>30</v>
          </cell>
          <cell r="J102">
            <v>31</v>
          </cell>
          <cell r="K102">
            <v>31</v>
          </cell>
          <cell r="L102">
            <v>27</v>
          </cell>
          <cell r="M102">
            <v>31</v>
          </cell>
          <cell r="N102">
            <v>30</v>
          </cell>
          <cell r="O102">
            <v>31</v>
          </cell>
        </row>
        <row r="108">
          <cell r="D108">
            <v>7225</v>
          </cell>
          <cell r="E108">
            <v>6402</v>
          </cell>
          <cell r="F108">
            <v>6963</v>
          </cell>
          <cell r="G108">
            <v>6104</v>
          </cell>
          <cell r="H108">
            <v>6139</v>
          </cell>
          <cell r="I108">
            <v>6082</v>
          </cell>
          <cell r="J108">
            <v>5973</v>
          </cell>
          <cell r="K108">
            <v>5593</v>
          </cell>
          <cell r="L108">
            <v>4744</v>
          </cell>
          <cell r="M108">
            <v>5457</v>
          </cell>
          <cell r="N108">
            <v>5344</v>
          </cell>
          <cell r="O108">
            <v>5084</v>
          </cell>
        </row>
        <row r="110">
          <cell r="D110">
            <v>27</v>
          </cell>
          <cell r="E110">
            <v>24</v>
          </cell>
          <cell r="F110">
            <v>22</v>
          </cell>
          <cell r="G110">
            <v>21</v>
          </cell>
          <cell r="H110">
            <v>19</v>
          </cell>
          <cell r="I110">
            <v>18</v>
          </cell>
          <cell r="J110">
            <v>18</v>
          </cell>
          <cell r="K110">
            <v>18</v>
          </cell>
          <cell r="L110">
            <v>17</v>
          </cell>
          <cell r="M110">
            <v>18</v>
          </cell>
          <cell r="N110">
            <v>16</v>
          </cell>
          <cell r="O110">
            <v>15</v>
          </cell>
        </row>
        <row r="111">
          <cell r="D111" t="str">
            <v>-</v>
          </cell>
          <cell r="E111" t="str">
            <v>-</v>
          </cell>
          <cell r="F111" t="str">
            <v>-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 t="str">
            <v>-</v>
          </cell>
          <cell r="M111" t="str">
            <v>-</v>
          </cell>
          <cell r="N111" t="str">
            <v>-</v>
          </cell>
          <cell r="O111" t="str">
            <v>-</v>
          </cell>
        </row>
        <row r="114">
          <cell r="D114">
            <v>890</v>
          </cell>
          <cell r="E114">
            <v>890</v>
          </cell>
          <cell r="F114">
            <v>890</v>
          </cell>
          <cell r="G114">
            <v>890</v>
          </cell>
          <cell r="H114">
            <v>890</v>
          </cell>
          <cell r="I114">
            <v>887</v>
          </cell>
          <cell r="J114">
            <v>886</v>
          </cell>
          <cell r="K114">
            <v>886</v>
          </cell>
          <cell r="L114">
            <v>886</v>
          </cell>
          <cell r="M114">
            <v>886</v>
          </cell>
          <cell r="N114">
            <v>886</v>
          </cell>
          <cell r="O114">
            <v>886</v>
          </cell>
        </row>
        <row r="115">
          <cell r="D115">
            <v>31</v>
          </cell>
          <cell r="E115">
            <v>28</v>
          </cell>
          <cell r="F115">
            <v>31</v>
          </cell>
          <cell r="G115">
            <v>30</v>
          </cell>
          <cell r="H115">
            <v>31</v>
          </cell>
          <cell r="I115">
            <v>30</v>
          </cell>
          <cell r="J115">
            <v>31</v>
          </cell>
          <cell r="K115">
            <v>31</v>
          </cell>
          <cell r="L115">
            <v>27</v>
          </cell>
          <cell r="M115">
            <v>30</v>
          </cell>
          <cell r="N115">
            <v>30</v>
          </cell>
          <cell r="O115">
            <v>31</v>
          </cell>
        </row>
        <row r="121">
          <cell r="D121">
            <v>219</v>
          </cell>
          <cell r="E121">
            <v>180</v>
          </cell>
          <cell r="F121">
            <v>196</v>
          </cell>
          <cell r="G121">
            <v>203</v>
          </cell>
          <cell r="H121">
            <v>229</v>
          </cell>
          <cell r="I121">
            <v>186</v>
          </cell>
          <cell r="J121">
            <v>226</v>
          </cell>
          <cell r="K121">
            <v>217</v>
          </cell>
          <cell r="L121">
            <v>176</v>
          </cell>
          <cell r="M121">
            <v>213</v>
          </cell>
          <cell r="N121">
            <v>181</v>
          </cell>
          <cell r="O121">
            <v>155</v>
          </cell>
        </row>
        <row r="123">
          <cell r="D123">
            <v>235</v>
          </cell>
          <cell r="E123">
            <v>233</v>
          </cell>
          <cell r="F123">
            <v>262</v>
          </cell>
          <cell r="G123">
            <v>256</v>
          </cell>
          <cell r="H123">
            <v>241</v>
          </cell>
          <cell r="I123">
            <v>233</v>
          </cell>
          <cell r="J123">
            <v>230</v>
          </cell>
          <cell r="K123">
            <v>247</v>
          </cell>
          <cell r="L123">
            <v>239</v>
          </cell>
          <cell r="M123">
            <v>238</v>
          </cell>
          <cell r="N123">
            <v>320</v>
          </cell>
          <cell r="O123">
            <v>200</v>
          </cell>
        </row>
        <row r="124">
          <cell r="D124">
            <v>790</v>
          </cell>
          <cell r="E124">
            <v>790</v>
          </cell>
          <cell r="F124">
            <v>790</v>
          </cell>
          <cell r="G124">
            <v>789</v>
          </cell>
          <cell r="H124">
            <v>767</v>
          </cell>
          <cell r="I124">
            <v>788</v>
          </cell>
          <cell r="J124">
            <v>742</v>
          </cell>
          <cell r="K124">
            <v>742</v>
          </cell>
          <cell r="L124">
            <v>773</v>
          </cell>
          <cell r="M124">
            <v>767</v>
          </cell>
          <cell r="N124">
            <v>775</v>
          </cell>
          <cell r="O124">
            <v>784</v>
          </cell>
        </row>
        <row r="125">
          <cell r="D125">
            <v>1170</v>
          </cell>
          <cell r="E125">
            <v>966</v>
          </cell>
          <cell r="F125">
            <v>1046</v>
          </cell>
          <cell r="G125">
            <v>1082</v>
          </cell>
          <cell r="H125">
            <v>1226</v>
          </cell>
          <cell r="I125">
            <v>996</v>
          </cell>
          <cell r="J125">
            <v>1207</v>
          </cell>
          <cell r="K125">
            <v>1159</v>
          </cell>
          <cell r="L125">
            <v>939</v>
          </cell>
          <cell r="M125">
            <v>1139</v>
          </cell>
          <cell r="N125">
            <v>967</v>
          </cell>
          <cell r="O125">
            <v>828</v>
          </cell>
        </row>
        <row r="127">
          <cell r="D127">
            <v>534</v>
          </cell>
          <cell r="E127">
            <v>534</v>
          </cell>
          <cell r="F127">
            <v>534</v>
          </cell>
          <cell r="G127">
            <v>534</v>
          </cell>
          <cell r="H127">
            <v>534</v>
          </cell>
          <cell r="I127">
            <v>534</v>
          </cell>
          <cell r="J127">
            <v>534</v>
          </cell>
          <cell r="K127">
            <v>534</v>
          </cell>
          <cell r="L127">
            <v>534</v>
          </cell>
          <cell r="M127">
            <v>534</v>
          </cell>
          <cell r="N127">
            <v>534</v>
          </cell>
          <cell r="O127">
            <v>534</v>
          </cell>
        </row>
        <row r="128">
          <cell r="D128">
            <v>4</v>
          </cell>
          <cell r="E128">
            <v>3</v>
          </cell>
          <cell r="F128">
            <v>6</v>
          </cell>
          <cell r="G128">
            <v>4</v>
          </cell>
          <cell r="H128">
            <v>6</v>
          </cell>
          <cell r="I128">
            <v>3</v>
          </cell>
          <cell r="J128">
            <v>6</v>
          </cell>
          <cell r="K128">
            <v>5</v>
          </cell>
          <cell r="L128">
            <v>4</v>
          </cell>
          <cell r="M128">
            <v>5</v>
          </cell>
          <cell r="N128">
            <v>4</v>
          </cell>
          <cell r="O128">
            <v>4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6">
          <cell r="D136" t="str">
            <v>-</v>
          </cell>
          <cell r="E136" t="str">
            <v>-</v>
          </cell>
          <cell r="F136" t="str">
            <v>-</v>
          </cell>
          <cell r="G136" t="str">
            <v>-</v>
          </cell>
          <cell r="H136" t="str">
            <v>-</v>
          </cell>
          <cell r="I136" t="str">
            <v>-</v>
          </cell>
          <cell r="J136" t="str">
            <v>-</v>
          </cell>
          <cell r="K136" t="str">
            <v>-</v>
          </cell>
          <cell r="L136" t="str">
            <v>-</v>
          </cell>
          <cell r="M136" t="str">
            <v>-</v>
          </cell>
          <cell r="N136" t="str">
            <v>-</v>
          </cell>
          <cell r="O136" t="str">
            <v>-</v>
          </cell>
        </row>
        <row r="137">
          <cell r="D137" t="str">
            <v>-</v>
          </cell>
          <cell r="E137" t="str">
            <v>-</v>
          </cell>
          <cell r="F137" t="str">
            <v>-</v>
          </cell>
          <cell r="G137" t="str">
            <v>-</v>
          </cell>
          <cell r="H137" t="str">
            <v>-</v>
          </cell>
          <cell r="I137" t="str">
            <v>-</v>
          </cell>
          <cell r="J137" t="str">
            <v>-</v>
          </cell>
          <cell r="K137" t="str">
            <v>-</v>
          </cell>
          <cell r="L137" t="str">
            <v>-</v>
          </cell>
          <cell r="M137" t="str">
            <v>-</v>
          </cell>
          <cell r="N137" t="str">
            <v>-</v>
          </cell>
          <cell r="O137" t="str">
            <v>-</v>
          </cell>
        </row>
        <row r="138">
          <cell r="D138" t="str">
            <v>-</v>
          </cell>
          <cell r="E138" t="str">
            <v>-</v>
          </cell>
          <cell r="F138" t="str">
            <v>-</v>
          </cell>
          <cell r="G138" t="str">
            <v>-</v>
          </cell>
          <cell r="H138" t="str">
            <v>-</v>
          </cell>
          <cell r="I138" t="str">
            <v>-</v>
          </cell>
          <cell r="J138" t="str">
            <v>-</v>
          </cell>
          <cell r="K138" t="str">
            <v>-</v>
          </cell>
          <cell r="L138" t="str">
            <v>-</v>
          </cell>
          <cell r="M138" t="str">
            <v>-</v>
          </cell>
          <cell r="N138" t="str">
            <v>-</v>
          </cell>
          <cell r="O138" t="str">
            <v>-</v>
          </cell>
        </row>
        <row r="140">
          <cell r="D140" t="str">
            <v>-</v>
          </cell>
          <cell r="E140" t="str">
            <v>-</v>
          </cell>
          <cell r="F140" t="str">
            <v>-</v>
          </cell>
          <cell r="G140" t="str">
            <v>-</v>
          </cell>
          <cell r="H140" t="str">
            <v>-</v>
          </cell>
          <cell r="I140" t="str">
            <v>-</v>
          </cell>
          <cell r="J140">
            <v>992</v>
          </cell>
          <cell r="K140">
            <v>992</v>
          </cell>
          <cell r="L140">
            <v>992</v>
          </cell>
          <cell r="M140" t="str">
            <v>-</v>
          </cell>
          <cell r="N140" t="str">
            <v>-</v>
          </cell>
          <cell r="O140" t="str">
            <v>-</v>
          </cell>
        </row>
        <row r="141">
          <cell r="D141" t="str">
            <v>-</v>
          </cell>
          <cell r="E141" t="str">
            <v>-</v>
          </cell>
          <cell r="F141" t="str">
            <v>-</v>
          </cell>
          <cell r="G141" t="str">
            <v>-</v>
          </cell>
          <cell r="H141" t="str">
            <v>-</v>
          </cell>
          <cell r="I141" t="str">
            <v>-</v>
          </cell>
          <cell r="J141" t="str">
            <v>-</v>
          </cell>
          <cell r="K141" t="str">
            <v>-</v>
          </cell>
          <cell r="L141" t="str">
            <v>-</v>
          </cell>
          <cell r="M141" t="str">
            <v>-</v>
          </cell>
          <cell r="N141" t="str">
            <v>-</v>
          </cell>
          <cell r="O141" t="str">
            <v>-</v>
          </cell>
        </row>
        <row r="147">
          <cell r="D147">
            <v>8933</v>
          </cell>
          <cell r="E147">
            <v>7808</v>
          </cell>
          <cell r="F147">
            <v>7445</v>
          </cell>
          <cell r="G147">
            <v>9237</v>
          </cell>
          <cell r="H147">
            <v>9403</v>
          </cell>
          <cell r="I147">
            <v>8532</v>
          </cell>
          <cell r="J147">
            <v>8130</v>
          </cell>
          <cell r="K147">
            <v>7780</v>
          </cell>
          <cell r="L147">
            <v>5895</v>
          </cell>
          <cell r="M147">
            <v>8682</v>
          </cell>
          <cell r="N147">
            <v>8152</v>
          </cell>
          <cell r="O147">
            <v>7743</v>
          </cell>
        </row>
        <row r="149">
          <cell r="D149">
            <v>348</v>
          </cell>
          <cell r="E149">
            <v>345</v>
          </cell>
          <cell r="F149">
            <v>341</v>
          </cell>
          <cell r="G149">
            <v>333</v>
          </cell>
          <cell r="H149">
            <v>327</v>
          </cell>
          <cell r="I149">
            <v>319</v>
          </cell>
          <cell r="J149">
            <v>323</v>
          </cell>
          <cell r="K149">
            <v>321</v>
          </cell>
          <cell r="L149">
            <v>317</v>
          </cell>
          <cell r="M149">
            <v>311</v>
          </cell>
          <cell r="N149">
            <v>306</v>
          </cell>
          <cell r="O149">
            <v>300</v>
          </cell>
        </row>
        <row r="150">
          <cell r="D150" t="str">
            <v>-</v>
          </cell>
          <cell r="E150" t="str">
            <v>-</v>
          </cell>
          <cell r="F150" t="str">
            <v>-</v>
          </cell>
          <cell r="G150" t="str">
            <v>-</v>
          </cell>
          <cell r="H150" t="str">
            <v>-</v>
          </cell>
          <cell r="I150" t="str">
            <v>-</v>
          </cell>
          <cell r="J150" t="str">
            <v>-</v>
          </cell>
          <cell r="K150" t="str">
            <v>-</v>
          </cell>
          <cell r="L150" t="str">
            <v>-</v>
          </cell>
          <cell r="M150" t="str">
            <v>-</v>
          </cell>
          <cell r="N150" t="str">
            <v>-</v>
          </cell>
          <cell r="O150" t="str">
            <v>-</v>
          </cell>
        </row>
        <row r="151">
          <cell r="D151">
            <v>75753</v>
          </cell>
          <cell r="E151">
            <v>66212</v>
          </cell>
          <cell r="F151">
            <v>63133</v>
          </cell>
          <cell r="G151">
            <v>78328</v>
          </cell>
          <cell r="H151">
            <v>79737</v>
          </cell>
          <cell r="I151">
            <v>72087</v>
          </cell>
          <cell r="J151">
            <v>68616</v>
          </cell>
          <cell r="K151">
            <v>65663</v>
          </cell>
          <cell r="L151">
            <v>49750</v>
          </cell>
          <cell r="M151">
            <v>73274</v>
          </cell>
          <cell r="N151">
            <v>68801</v>
          </cell>
          <cell r="O151">
            <v>65351</v>
          </cell>
        </row>
        <row r="153">
          <cell r="D153">
            <v>848</v>
          </cell>
          <cell r="E153">
            <v>848</v>
          </cell>
          <cell r="F153">
            <v>848</v>
          </cell>
          <cell r="G153">
            <v>848</v>
          </cell>
          <cell r="H153">
            <v>848</v>
          </cell>
          <cell r="I153">
            <v>845</v>
          </cell>
          <cell r="J153">
            <v>844</v>
          </cell>
          <cell r="K153">
            <v>844</v>
          </cell>
          <cell r="L153">
            <v>844</v>
          </cell>
          <cell r="M153">
            <v>844</v>
          </cell>
          <cell r="N153">
            <v>844</v>
          </cell>
          <cell r="O153">
            <v>844</v>
          </cell>
        </row>
        <row r="154">
          <cell r="D154">
            <v>31</v>
          </cell>
          <cell r="E154">
            <v>28</v>
          </cell>
          <cell r="F154">
            <v>31</v>
          </cell>
          <cell r="G154">
            <v>30</v>
          </cell>
          <cell r="H154">
            <v>31</v>
          </cell>
          <cell r="I154">
            <v>30</v>
          </cell>
          <cell r="J154">
            <v>31</v>
          </cell>
          <cell r="K154">
            <v>31</v>
          </cell>
          <cell r="L154">
            <v>27</v>
          </cell>
          <cell r="M154">
            <v>31</v>
          </cell>
          <cell r="N154">
            <v>30</v>
          </cell>
          <cell r="O154">
            <v>31</v>
          </cell>
        </row>
        <row r="160">
          <cell r="D160">
            <v>172</v>
          </cell>
          <cell r="E160">
            <v>121</v>
          </cell>
          <cell r="F160">
            <v>82</v>
          </cell>
          <cell r="G160">
            <v>129</v>
          </cell>
          <cell r="H160">
            <v>163</v>
          </cell>
          <cell r="I160">
            <v>147</v>
          </cell>
          <cell r="J160">
            <v>224</v>
          </cell>
          <cell r="K160">
            <v>100</v>
          </cell>
          <cell r="L160">
            <v>186</v>
          </cell>
          <cell r="M160">
            <v>0</v>
          </cell>
          <cell r="N160">
            <v>54</v>
          </cell>
          <cell r="O160">
            <v>103</v>
          </cell>
        </row>
        <row r="162">
          <cell r="D162">
            <v>233</v>
          </cell>
          <cell r="E162">
            <v>238</v>
          </cell>
          <cell r="F162">
            <v>235</v>
          </cell>
          <cell r="G162">
            <v>235</v>
          </cell>
          <cell r="H162">
            <v>233</v>
          </cell>
          <cell r="I162">
            <v>230</v>
          </cell>
          <cell r="J162">
            <v>233</v>
          </cell>
          <cell r="K162">
            <v>61</v>
          </cell>
          <cell r="L162">
            <v>214</v>
          </cell>
          <cell r="M162">
            <v>0</v>
          </cell>
          <cell r="N162">
            <v>231</v>
          </cell>
          <cell r="O162">
            <v>233</v>
          </cell>
        </row>
        <row r="163">
          <cell r="D163" t="str">
            <v>-</v>
          </cell>
          <cell r="E163" t="str">
            <v>-</v>
          </cell>
          <cell r="F163" t="str">
            <v>-</v>
          </cell>
          <cell r="G163" t="str">
            <v>-</v>
          </cell>
          <cell r="H163" t="str">
            <v>-</v>
          </cell>
          <cell r="I163" t="str">
            <v>-</v>
          </cell>
          <cell r="J163" t="str">
            <v>-</v>
          </cell>
          <cell r="K163" t="str">
            <v>-</v>
          </cell>
          <cell r="L163" t="str">
            <v>-</v>
          </cell>
          <cell r="M163" t="str">
            <v>-</v>
          </cell>
          <cell r="N163" t="str">
            <v>-</v>
          </cell>
          <cell r="O163" t="str">
            <v>-</v>
          </cell>
        </row>
        <row r="164">
          <cell r="D164">
            <v>1645</v>
          </cell>
          <cell r="E164">
            <v>1158</v>
          </cell>
          <cell r="F164">
            <v>786</v>
          </cell>
          <cell r="G164">
            <v>1235</v>
          </cell>
          <cell r="H164">
            <v>1557</v>
          </cell>
          <cell r="I164">
            <v>140</v>
          </cell>
          <cell r="J164">
            <v>2139</v>
          </cell>
          <cell r="K164">
            <v>950</v>
          </cell>
          <cell r="L164">
            <v>1769</v>
          </cell>
          <cell r="M164">
            <v>0</v>
          </cell>
          <cell r="N164">
            <v>516</v>
          </cell>
          <cell r="O164">
            <v>978</v>
          </cell>
        </row>
        <row r="166">
          <cell r="D166">
            <v>954</v>
          </cell>
          <cell r="E166">
            <v>954</v>
          </cell>
          <cell r="F166">
            <v>954</v>
          </cell>
          <cell r="G166">
            <v>954</v>
          </cell>
          <cell r="H166">
            <v>954</v>
          </cell>
          <cell r="I166">
            <v>954</v>
          </cell>
          <cell r="J166">
            <v>953</v>
          </cell>
          <cell r="K166">
            <v>952</v>
          </cell>
          <cell r="L166">
            <v>952</v>
          </cell>
          <cell r="M166">
            <v>0</v>
          </cell>
          <cell r="N166">
            <v>952</v>
          </cell>
          <cell r="O166">
            <v>952</v>
          </cell>
        </row>
        <row r="167">
          <cell r="D167">
            <v>3</v>
          </cell>
          <cell r="E167">
            <v>3</v>
          </cell>
          <cell r="F167">
            <v>2</v>
          </cell>
          <cell r="G167">
            <v>2</v>
          </cell>
          <cell r="H167">
            <v>3</v>
          </cell>
          <cell r="I167">
            <v>1</v>
          </cell>
          <cell r="J167">
            <v>3</v>
          </cell>
          <cell r="K167">
            <v>5</v>
          </cell>
          <cell r="L167">
            <v>4</v>
          </cell>
          <cell r="M167">
            <v>0</v>
          </cell>
          <cell r="N167">
            <v>2</v>
          </cell>
          <cell r="O167">
            <v>2</v>
          </cell>
        </row>
        <row r="173">
          <cell r="I173">
            <v>4649</v>
          </cell>
          <cell r="J173">
            <v>4344</v>
          </cell>
          <cell r="K173">
            <v>1334</v>
          </cell>
          <cell r="L173">
            <v>790</v>
          </cell>
          <cell r="M173">
            <v>0</v>
          </cell>
          <cell r="N173">
            <v>0</v>
          </cell>
          <cell r="O173">
            <v>0</v>
          </cell>
        </row>
        <row r="175">
          <cell r="I175">
            <v>307</v>
          </cell>
          <cell r="J175">
            <v>229</v>
          </cell>
          <cell r="K175">
            <v>231</v>
          </cell>
          <cell r="L175">
            <v>233</v>
          </cell>
          <cell r="M175">
            <v>0</v>
          </cell>
          <cell r="N175">
            <v>0</v>
          </cell>
          <cell r="O175">
            <v>0</v>
          </cell>
        </row>
        <row r="176">
          <cell r="I176" t="str">
            <v>-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</row>
        <row r="177">
          <cell r="I177">
            <v>46491</v>
          </cell>
          <cell r="J177">
            <v>43444</v>
          </cell>
          <cell r="K177">
            <v>13338</v>
          </cell>
          <cell r="L177">
            <v>7902</v>
          </cell>
          <cell r="M177">
            <v>0</v>
          </cell>
          <cell r="N177">
            <v>0</v>
          </cell>
          <cell r="O177">
            <v>0</v>
          </cell>
        </row>
        <row r="179">
          <cell r="I179">
            <v>1000</v>
          </cell>
          <cell r="J179">
            <v>1000</v>
          </cell>
          <cell r="K179">
            <v>1000</v>
          </cell>
          <cell r="L179">
            <v>1000</v>
          </cell>
          <cell r="M179">
            <v>0</v>
          </cell>
          <cell r="N179">
            <v>0</v>
          </cell>
          <cell r="O179">
            <v>0</v>
          </cell>
        </row>
        <row r="180">
          <cell r="I180">
            <v>11</v>
          </cell>
          <cell r="J180">
            <v>31</v>
          </cell>
          <cell r="K180">
            <v>31</v>
          </cell>
          <cell r="L180">
            <v>23</v>
          </cell>
          <cell r="M180">
            <v>0</v>
          </cell>
          <cell r="N180">
            <v>0</v>
          </cell>
          <cell r="O180">
            <v>0</v>
          </cell>
        </row>
        <row r="186">
          <cell r="D186">
            <v>18515</v>
          </cell>
          <cell r="E186">
            <v>16435</v>
          </cell>
          <cell r="F186">
            <v>17261</v>
          </cell>
          <cell r="G186">
            <v>16662</v>
          </cell>
          <cell r="H186">
            <v>16436</v>
          </cell>
          <cell r="I186">
            <v>15364</v>
          </cell>
          <cell r="J186">
            <v>14863</v>
          </cell>
          <cell r="K186">
            <v>14217</v>
          </cell>
          <cell r="L186">
            <v>12084</v>
          </cell>
          <cell r="M186">
            <v>13984</v>
          </cell>
          <cell r="N186">
            <v>14300</v>
          </cell>
          <cell r="O186">
            <v>14382</v>
          </cell>
        </row>
        <row r="188">
          <cell r="D188">
            <v>75</v>
          </cell>
          <cell r="E188">
            <v>74</v>
          </cell>
          <cell r="F188">
            <v>74</v>
          </cell>
          <cell r="G188">
            <v>70</v>
          </cell>
          <cell r="H188">
            <v>67</v>
          </cell>
          <cell r="I188">
            <v>66</v>
          </cell>
          <cell r="J188">
            <v>65</v>
          </cell>
          <cell r="K188">
            <v>63</v>
          </cell>
          <cell r="L188">
            <v>62</v>
          </cell>
          <cell r="M188">
            <v>60</v>
          </cell>
          <cell r="N188">
            <v>58</v>
          </cell>
          <cell r="O188">
            <v>57</v>
          </cell>
        </row>
        <row r="189">
          <cell r="D189" t="str">
            <v>-</v>
          </cell>
          <cell r="E189" t="str">
            <v>-</v>
          </cell>
          <cell r="F189" t="str">
            <v>-</v>
          </cell>
          <cell r="G189" t="str">
            <v>-</v>
          </cell>
          <cell r="H189" t="str">
            <v>-</v>
          </cell>
          <cell r="I189" t="str">
            <v>-</v>
          </cell>
          <cell r="J189" t="str">
            <v>-</v>
          </cell>
          <cell r="K189" t="str">
            <v>-</v>
          </cell>
          <cell r="L189" t="str">
            <v>-</v>
          </cell>
          <cell r="M189" t="str">
            <v>-</v>
          </cell>
          <cell r="N189" t="str">
            <v>-</v>
          </cell>
          <cell r="O189" t="str">
            <v>-</v>
          </cell>
        </row>
        <row r="190">
          <cell r="D190">
            <v>164041</v>
          </cell>
          <cell r="E190">
            <v>145611</v>
          </cell>
          <cell r="F190">
            <v>152929</v>
          </cell>
          <cell r="G190">
            <v>147629</v>
          </cell>
          <cell r="H190">
            <v>145621</v>
          </cell>
          <cell r="I190">
            <v>136124</v>
          </cell>
          <cell r="J190">
            <v>131330</v>
          </cell>
          <cell r="K190">
            <v>125394</v>
          </cell>
          <cell r="L190">
            <v>106577</v>
          </cell>
          <cell r="M190">
            <v>123339</v>
          </cell>
          <cell r="N190">
            <v>126121</v>
          </cell>
          <cell r="O190">
            <v>126853</v>
          </cell>
        </row>
        <row r="192">
          <cell r="D192">
            <v>886</v>
          </cell>
          <cell r="E192">
            <v>886</v>
          </cell>
          <cell r="F192">
            <v>886</v>
          </cell>
          <cell r="G192">
            <v>886</v>
          </cell>
          <cell r="H192">
            <v>886</v>
          </cell>
          <cell r="I192">
            <v>886</v>
          </cell>
          <cell r="J192">
            <v>884</v>
          </cell>
          <cell r="K192">
            <v>882</v>
          </cell>
          <cell r="L192">
            <v>882</v>
          </cell>
          <cell r="M192">
            <v>882</v>
          </cell>
          <cell r="N192">
            <v>882</v>
          </cell>
          <cell r="O192">
            <v>882</v>
          </cell>
        </row>
        <row r="193">
          <cell r="D193">
            <v>31</v>
          </cell>
          <cell r="E193">
            <v>28</v>
          </cell>
          <cell r="F193">
            <v>31</v>
          </cell>
          <cell r="G193">
            <v>30</v>
          </cell>
          <cell r="H193">
            <v>31</v>
          </cell>
          <cell r="I193">
            <v>30</v>
          </cell>
          <cell r="J193">
            <v>31</v>
          </cell>
          <cell r="K193">
            <v>31</v>
          </cell>
          <cell r="L193">
            <v>27</v>
          </cell>
          <cell r="M193">
            <v>30</v>
          </cell>
          <cell r="N193">
            <v>30</v>
          </cell>
          <cell r="O193">
            <v>31</v>
          </cell>
        </row>
        <row r="199">
          <cell r="D199">
            <v>559</v>
          </cell>
          <cell r="E199">
            <v>741</v>
          </cell>
          <cell r="F199">
            <v>824</v>
          </cell>
          <cell r="G199">
            <v>1044</v>
          </cell>
          <cell r="H199">
            <v>1004</v>
          </cell>
          <cell r="I199">
            <v>1073</v>
          </cell>
          <cell r="J199">
            <v>1085</v>
          </cell>
          <cell r="K199">
            <v>1086</v>
          </cell>
          <cell r="L199">
            <v>1082</v>
          </cell>
          <cell r="M199">
            <v>1228</v>
          </cell>
          <cell r="N199">
            <v>1244</v>
          </cell>
          <cell r="O199">
            <v>1088</v>
          </cell>
        </row>
        <row r="201">
          <cell r="D201">
            <v>146</v>
          </cell>
          <cell r="E201">
            <v>145</v>
          </cell>
          <cell r="F201">
            <v>145</v>
          </cell>
          <cell r="G201">
            <v>143</v>
          </cell>
          <cell r="H201">
            <v>144</v>
          </cell>
          <cell r="I201">
            <v>143.61904761904762</v>
          </cell>
          <cell r="J201">
            <v>144</v>
          </cell>
          <cell r="K201">
            <v>144</v>
          </cell>
          <cell r="L201">
            <v>144</v>
          </cell>
          <cell r="M201">
            <v>143</v>
          </cell>
          <cell r="N201">
            <v>144</v>
          </cell>
          <cell r="O201">
            <v>144</v>
          </cell>
        </row>
        <row r="202">
          <cell r="D202">
            <v>147</v>
          </cell>
          <cell r="E202">
            <v>146</v>
          </cell>
          <cell r="F202">
            <v>145</v>
          </cell>
          <cell r="G202">
            <v>144</v>
          </cell>
          <cell r="H202">
            <v>144</v>
          </cell>
          <cell r="I202">
            <v>143.76190476190476</v>
          </cell>
          <cell r="J202">
            <v>144</v>
          </cell>
          <cell r="K202">
            <v>144</v>
          </cell>
          <cell r="L202">
            <v>144</v>
          </cell>
          <cell r="M202">
            <v>143</v>
          </cell>
          <cell r="N202">
            <v>144</v>
          </cell>
          <cell r="O202">
            <v>144</v>
          </cell>
        </row>
        <row r="203">
          <cell r="D203">
            <v>5525</v>
          </cell>
          <cell r="E203">
            <v>7325</v>
          </cell>
          <cell r="F203">
            <v>8148</v>
          </cell>
          <cell r="G203">
            <v>10326</v>
          </cell>
          <cell r="H203">
            <v>9936</v>
          </cell>
          <cell r="I203">
            <v>10607</v>
          </cell>
          <cell r="J203">
            <v>10729</v>
          </cell>
          <cell r="K203">
            <v>10735</v>
          </cell>
          <cell r="L203">
            <v>10697</v>
          </cell>
          <cell r="M203">
            <v>12143</v>
          </cell>
          <cell r="N203">
            <v>12305</v>
          </cell>
          <cell r="O203">
            <v>10755</v>
          </cell>
        </row>
        <row r="205">
          <cell r="D205">
            <v>989</v>
          </cell>
          <cell r="E205">
            <v>989</v>
          </cell>
          <cell r="F205">
            <v>989</v>
          </cell>
          <cell r="G205">
            <v>989</v>
          </cell>
          <cell r="H205">
            <v>989</v>
          </cell>
          <cell r="I205">
            <v>989</v>
          </cell>
          <cell r="J205">
            <v>989</v>
          </cell>
          <cell r="K205">
            <v>989</v>
          </cell>
          <cell r="L205">
            <v>989</v>
          </cell>
          <cell r="M205">
            <v>989</v>
          </cell>
          <cell r="N205">
            <v>989</v>
          </cell>
          <cell r="O205">
            <v>989</v>
          </cell>
        </row>
        <row r="206">
          <cell r="D206">
            <v>31</v>
          </cell>
          <cell r="E206">
            <v>28</v>
          </cell>
          <cell r="F206">
            <v>31</v>
          </cell>
          <cell r="G206">
            <v>30</v>
          </cell>
          <cell r="H206">
            <v>28</v>
          </cell>
          <cell r="I206">
            <v>29</v>
          </cell>
          <cell r="J206">
            <v>31</v>
          </cell>
          <cell r="K206">
            <v>31</v>
          </cell>
          <cell r="L206">
            <v>30</v>
          </cell>
          <cell r="M206">
            <v>31</v>
          </cell>
          <cell r="N206">
            <v>30</v>
          </cell>
          <cell r="O206">
            <v>31</v>
          </cell>
        </row>
        <row r="212">
          <cell r="D212">
            <v>195</v>
          </cell>
          <cell r="E212">
            <v>186</v>
          </cell>
          <cell r="F212">
            <v>175</v>
          </cell>
          <cell r="G212">
            <v>135</v>
          </cell>
          <cell r="H212">
            <v>155</v>
          </cell>
          <cell r="I212">
            <v>208</v>
          </cell>
          <cell r="J212">
            <v>217</v>
          </cell>
          <cell r="K212">
            <v>137</v>
          </cell>
          <cell r="L212">
            <v>174</v>
          </cell>
          <cell r="M212">
            <v>197</v>
          </cell>
          <cell r="N212">
            <v>202</v>
          </cell>
          <cell r="O212">
            <v>154</v>
          </cell>
        </row>
        <row r="214">
          <cell r="D214">
            <v>232</v>
          </cell>
          <cell r="E214">
            <v>232</v>
          </cell>
          <cell r="F214">
            <v>232</v>
          </cell>
          <cell r="G214">
            <v>231</v>
          </cell>
          <cell r="H214">
            <v>231</v>
          </cell>
          <cell r="I214">
            <v>229.6153846153846</v>
          </cell>
          <cell r="J214">
            <v>225</v>
          </cell>
          <cell r="K214">
            <v>227</v>
          </cell>
          <cell r="L214">
            <v>229</v>
          </cell>
          <cell r="M214">
            <v>238</v>
          </cell>
          <cell r="N214">
            <v>232</v>
          </cell>
          <cell r="O214">
            <v>233</v>
          </cell>
        </row>
        <row r="215">
          <cell r="D215" t="str">
            <v>-</v>
          </cell>
          <cell r="E215" t="str">
            <v>-</v>
          </cell>
          <cell r="F215" t="str">
            <v>-</v>
          </cell>
          <cell r="G215" t="str">
            <v>-</v>
          </cell>
          <cell r="H215" t="str">
            <v>-</v>
          </cell>
          <cell r="I215" t="str">
            <v>-</v>
          </cell>
          <cell r="J215" t="str">
            <v>-</v>
          </cell>
          <cell r="K215" t="str">
            <v>-</v>
          </cell>
          <cell r="L215" t="str">
            <v>-</v>
          </cell>
          <cell r="M215" t="str">
            <v>-</v>
          </cell>
          <cell r="N215" t="str">
            <v>-</v>
          </cell>
          <cell r="O215" t="str">
            <v>-</v>
          </cell>
        </row>
        <row r="216">
          <cell r="D216">
            <v>1819</v>
          </cell>
          <cell r="E216">
            <v>1728</v>
          </cell>
          <cell r="F216">
            <v>1634</v>
          </cell>
          <cell r="G216">
            <v>1258</v>
          </cell>
          <cell r="H216">
            <v>1441</v>
          </cell>
          <cell r="I216">
            <v>1952</v>
          </cell>
          <cell r="J216">
            <v>2016</v>
          </cell>
          <cell r="K216">
            <v>1828</v>
          </cell>
          <cell r="L216">
            <v>1612</v>
          </cell>
          <cell r="M216">
            <v>1823</v>
          </cell>
          <cell r="N216">
            <v>1872</v>
          </cell>
          <cell r="O216">
            <v>1425</v>
          </cell>
        </row>
        <row r="218">
          <cell r="D218">
            <v>931</v>
          </cell>
          <cell r="E218">
            <v>931</v>
          </cell>
          <cell r="F218">
            <v>931</v>
          </cell>
          <cell r="G218">
            <v>931</v>
          </cell>
          <cell r="H218">
            <v>931</v>
          </cell>
          <cell r="I218">
            <v>931</v>
          </cell>
          <cell r="J218">
            <v>929</v>
          </cell>
          <cell r="K218">
            <v>928</v>
          </cell>
          <cell r="L218">
            <v>928</v>
          </cell>
          <cell r="M218">
            <v>928</v>
          </cell>
          <cell r="N218">
            <v>928</v>
          </cell>
          <cell r="O218">
            <v>928</v>
          </cell>
        </row>
        <row r="219">
          <cell r="D219">
            <v>31</v>
          </cell>
          <cell r="E219">
            <v>28</v>
          </cell>
          <cell r="F219">
            <v>31</v>
          </cell>
          <cell r="G219">
            <v>30</v>
          </cell>
          <cell r="H219">
            <v>31</v>
          </cell>
          <cell r="I219">
            <v>30</v>
          </cell>
          <cell r="J219">
            <v>31</v>
          </cell>
          <cell r="K219">
            <v>31</v>
          </cell>
          <cell r="L219">
            <v>27</v>
          </cell>
          <cell r="M219">
            <v>30</v>
          </cell>
          <cell r="N219">
            <v>30</v>
          </cell>
          <cell r="O219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tabSelected="1" workbookViewId="0" topLeftCell="A1">
      <selection activeCell="E1" sqref="E1"/>
    </sheetView>
  </sheetViews>
  <sheetFormatPr defaultColWidth="9.140625" defaultRowHeight="12.75"/>
  <cols>
    <col min="1" max="1" width="33.7109375" style="0" bestFit="1" customWidth="1"/>
    <col min="2" max="2" width="12.57421875" style="0" bestFit="1" customWidth="1"/>
    <col min="3" max="9" width="11.57421875" style="0" customWidth="1"/>
    <col min="10" max="14" width="10.7109375" style="0" customWidth="1"/>
    <col min="15" max="15" width="15.28125" style="0" customWidth="1"/>
  </cols>
  <sheetData>
    <row r="1" spans="1:15" ht="12.75">
      <c r="A1" s="2" t="s">
        <v>0</v>
      </c>
      <c r="B1" s="1"/>
      <c r="C1" s="1"/>
      <c r="G1" s="4"/>
      <c r="O1" s="13"/>
    </row>
    <row r="2" spans="1:15" ht="12.75">
      <c r="A2" s="24" t="s">
        <v>57</v>
      </c>
      <c r="B2" s="2" t="s">
        <v>1</v>
      </c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4"/>
    </row>
    <row r="3" spans="2:15" s="8" customFormat="1" ht="12.75">
      <c r="B3" s="5">
        <v>2002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9" t="s">
        <v>13</v>
      </c>
      <c r="O3" s="15" t="s">
        <v>14</v>
      </c>
    </row>
    <row r="4" spans="1:18" ht="12.75">
      <c r="A4" t="s">
        <v>15</v>
      </c>
      <c r="B4" s="7" t="s">
        <v>16</v>
      </c>
      <c r="C4" s="6">
        <f>'[2]Monthly Data'!D$4</f>
        <v>11301</v>
      </c>
      <c r="D4" s="6">
        <f>'[2]Monthly Data'!E$4</f>
        <v>9999</v>
      </c>
      <c r="E4" s="6">
        <f>'[2]Monthly Data'!F$4</f>
        <v>11157</v>
      </c>
      <c r="F4" s="6">
        <f>'[2]Monthly Data'!G$4</f>
        <v>10583</v>
      </c>
      <c r="G4" s="6">
        <f>'[2]Monthly Data'!H$4</f>
        <v>10355</v>
      </c>
      <c r="H4" s="6">
        <f>'[2]Monthly Data'!I$4</f>
        <v>9586</v>
      </c>
      <c r="I4" s="6">
        <f>'[2]Monthly Data'!J$4</f>
        <v>10415</v>
      </c>
      <c r="J4" s="6">
        <f>'[2]Monthly Data'!K$4</f>
        <v>10049</v>
      </c>
      <c r="K4" s="6">
        <f>'[2]Monthly Data'!L$4</f>
        <v>8310</v>
      </c>
      <c r="L4" s="6">
        <f>'[2]Monthly Data'!M$4</f>
        <v>9572</v>
      </c>
      <c r="M4" s="6">
        <f>'[2]Monthly Data'!N$4</f>
        <v>9295</v>
      </c>
      <c r="N4" s="6">
        <f>'[2]Monthly Data'!O$4</f>
        <v>9379</v>
      </c>
      <c r="O4" s="16">
        <f>SUM(C4:N4)</f>
        <v>120001</v>
      </c>
      <c r="P4" s="3"/>
      <c r="Q4" s="3"/>
      <c r="R4" s="3"/>
    </row>
    <row r="5" spans="1:15" ht="12.75">
      <c r="A5" s="19" t="s">
        <v>17</v>
      </c>
      <c r="B5" s="7" t="s">
        <v>19</v>
      </c>
      <c r="C5" s="6">
        <f>'[2]Monthly Data'!D$6</f>
        <v>47</v>
      </c>
      <c r="D5" s="6">
        <f>'[2]Monthly Data'!E$6</f>
        <v>46</v>
      </c>
      <c r="E5" s="6">
        <f>'[2]Monthly Data'!F$6</f>
        <v>44</v>
      </c>
      <c r="F5" s="6">
        <f>'[2]Monthly Data'!G$6</f>
        <v>42</v>
      </c>
      <c r="G5" s="6">
        <f>'[2]Monthly Data'!H$6</f>
        <v>40</v>
      </c>
      <c r="H5" s="6">
        <f>'[2]Monthly Data'!I$6</f>
        <v>40</v>
      </c>
      <c r="I5" s="6">
        <f>'[2]Monthly Data'!J$6</f>
        <v>38</v>
      </c>
      <c r="J5" s="6">
        <f>'[2]Monthly Data'!K$6</f>
        <v>38</v>
      </c>
      <c r="K5" s="6">
        <f>'[2]Monthly Data'!L$6</f>
        <v>38</v>
      </c>
      <c r="L5" s="6">
        <f>'[2]Monthly Data'!M$6</f>
        <v>36</v>
      </c>
      <c r="M5" s="6">
        <f>'[2]Monthly Data'!N$6</f>
        <v>35</v>
      </c>
      <c r="N5" s="6">
        <f>'[2]Monthly Data'!O$6</f>
        <v>35</v>
      </c>
      <c r="O5" s="16"/>
    </row>
    <row r="6" spans="1:15" ht="12.75">
      <c r="A6" s="20" t="s">
        <v>18</v>
      </c>
      <c r="B6" s="7" t="s">
        <v>20</v>
      </c>
      <c r="C6" s="6">
        <f>'[2]Monthly Data'!D$7</f>
        <v>53</v>
      </c>
      <c r="D6" s="6">
        <f>'[2]Monthly Data'!E$7</f>
        <v>52</v>
      </c>
      <c r="E6" s="6">
        <f>'[2]Monthly Data'!F$7</f>
        <v>50</v>
      </c>
      <c r="F6" s="6">
        <f>'[2]Monthly Data'!G$7</f>
        <v>49</v>
      </c>
      <c r="G6" s="6">
        <f>'[2]Monthly Data'!H$7</f>
        <v>46</v>
      </c>
      <c r="H6" s="6">
        <f>'[2]Monthly Data'!I$7</f>
        <v>45</v>
      </c>
      <c r="I6" s="6">
        <f>'[2]Monthly Data'!J$7</f>
        <v>45</v>
      </c>
      <c r="J6" s="6">
        <f>'[2]Monthly Data'!K$7</f>
        <v>44</v>
      </c>
      <c r="K6" s="6">
        <f>'[2]Monthly Data'!L$7</f>
        <v>43</v>
      </c>
      <c r="L6" s="6">
        <f>'[2]Monthly Data'!M$7</f>
        <v>42</v>
      </c>
      <c r="M6" s="6">
        <f>'[2]Monthly Data'!N$7</f>
        <v>40</v>
      </c>
      <c r="N6" s="6">
        <f>'[2]Monthly Data'!O$7</f>
        <v>39</v>
      </c>
      <c r="O6" s="16"/>
    </row>
    <row r="7" spans="2:15" ht="12.75">
      <c r="B7" s="7" t="s">
        <v>21</v>
      </c>
      <c r="C7" s="6">
        <f>'[2]Monthly Data'!D$8</f>
        <v>100582</v>
      </c>
      <c r="D7" s="6">
        <f>'[2]Monthly Data'!E$8</f>
        <v>88991</v>
      </c>
      <c r="E7" s="6">
        <f>'[2]Monthly Data'!F$8</f>
        <v>99295</v>
      </c>
      <c r="F7" s="6">
        <f>'[2]Monthly Data'!G$8</f>
        <v>94186</v>
      </c>
      <c r="G7" s="6">
        <f>'[2]Monthly Data'!H$8</f>
        <v>92164</v>
      </c>
      <c r="H7" s="6">
        <f>'[2]Monthly Data'!I$8</f>
        <v>85318</v>
      </c>
      <c r="I7" s="6">
        <f>'[2]Monthly Data'!J$8</f>
        <v>92699</v>
      </c>
      <c r="J7" s="6">
        <f>'[2]Monthly Data'!K$8</f>
        <v>89431</v>
      </c>
      <c r="K7" s="6">
        <f>'[2]Monthly Data'!L$8</f>
        <v>73964</v>
      </c>
      <c r="L7" s="6">
        <f>'[2]Monthly Data'!M$8</f>
        <v>85186</v>
      </c>
      <c r="M7" s="6">
        <f>'[2]Monthly Data'!N$8</f>
        <v>82721</v>
      </c>
      <c r="N7" s="6">
        <f>'[2]Monthly Data'!O$8</f>
        <v>83470</v>
      </c>
      <c r="O7" s="16">
        <f>SUM(C7:N7)</f>
        <v>1068007</v>
      </c>
    </row>
    <row r="8" spans="2:15" ht="12.75">
      <c r="B8" s="7" t="s">
        <v>53</v>
      </c>
      <c r="C8" s="6">
        <f>'[2]Monthly Data'!D$10</f>
        <v>890</v>
      </c>
      <c r="D8" s="6">
        <f>'[2]Monthly Data'!E$10</f>
        <v>890</v>
      </c>
      <c r="E8" s="6">
        <f>'[2]Monthly Data'!F$10</f>
        <v>890</v>
      </c>
      <c r="F8" s="6">
        <f>'[2]Monthly Data'!G$10</f>
        <v>890</v>
      </c>
      <c r="G8" s="6">
        <f>'[2]Monthly Data'!H$10</f>
        <v>890</v>
      </c>
      <c r="H8" s="6">
        <f>'[2]Monthly Data'!I$10</f>
        <v>890</v>
      </c>
      <c r="I8" s="6">
        <f>'[2]Monthly Data'!J$10</f>
        <v>890</v>
      </c>
      <c r="J8" s="6">
        <f>'[2]Monthly Data'!K$10</f>
        <v>890</v>
      </c>
      <c r="K8" s="6">
        <f>'[2]Monthly Data'!L$10</f>
        <v>890</v>
      </c>
      <c r="L8" s="6">
        <f>'[2]Monthly Data'!M$10</f>
        <v>890</v>
      </c>
      <c r="M8" s="6">
        <f>'[2]Monthly Data'!N$10</f>
        <v>890</v>
      </c>
      <c r="N8" s="6">
        <f>'[2]Monthly Data'!O$10</f>
        <v>890</v>
      </c>
      <c r="O8" s="16"/>
    </row>
    <row r="9" spans="2:15" ht="12.75">
      <c r="B9" s="7" t="s">
        <v>22</v>
      </c>
      <c r="C9" s="6">
        <f>'[2]Monthly Data'!D$11</f>
        <v>31</v>
      </c>
      <c r="D9" s="6">
        <f>'[2]Monthly Data'!E$11</f>
        <v>28</v>
      </c>
      <c r="E9" s="6">
        <f>'[2]Monthly Data'!F$11</f>
        <v>31</v>
      </c>
      <c r="F9" s="6">
        <f>'[2]Monthly Data'!G$11</f>
        <v>30</v>
      </c>
      <c r="G9" s="6">
        <f>'[2]Monthly Data'!H$11</f>
        <v>31</v>
      </c>
      <c r="H9" s="6">
        <f>'[2]Monthly Data'!I$11</f>
        <v>30</v>
      </c>
      <c r="I9" s="6">
        <f>'[2]Monthly Data'!J$11</f>
        <v>31</v>
      </c>
      <c r="J9" s="6">
        <f>'[2]Monthly Data'!K$11</f>
        <v>31</v>
      </c>
      <c r="K9" s="6">
        <f>'[2]Monthly Data'!L$11</f>
        <v>28</v>
      </c>
      <c r="L9" s="6">
        <f>'[2]Monthly Data'!M$11</f>
        <v>31</v>
      </c>
      <c r="M9" s="6">
        <f>'[2]Monthly Data'!N$11</f>
        <v>30</v>
      </c>
      <c r="N9" s="6">
        <f>'[2]Monthly Data'!O$11</f>
        <v>31</v>
      </c>
      <c r="O9" s="16">
        <f>SUM(C9:N9)</f>
        <v>363</v>
      </c>
    </row>
    <row r="10" spans="1:15" ht="12.75">
      <c r="A10" s="21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</row>
    <row r="11" spans="1:15" ht="12.75">
      <c r="A11" t="s">
        <v>15</v>
      </c>
      <c r="B11" s="7" t="s">
        <v>16</v>
      </c>
      <c r="C11" s="6">
        <f>'[2]Monthly Data'!D$17</f>
        <v>9455</v>
      </c>
      <c r="D11" s="6">
        <f>'[2]Monthly Data'!E$17</f>
        <v>8342</v>
      </c>
      <c r="E11" s="6">
        <f>'[2]Monthly Data'!F$17</f>
        <v>9012</v>
      </c>
      <c r="F11" s="6">
        <f>'[2]Monthly Data'!G$17</f>
        <v>10266</v>
      </c>
      <c r="G11" s="6">
        <f>'[2]Monthly Data'!H$17</f>
        <v>9690</v>
      </c>
      <c r="H11" s="6">
        <f>'[2]Monthly Data'!I$17</f>
        <v>9416</v>
      </c>
      <c r="I11" s="6">
        <f>'[2]Monthly Data'!J$17</f>
        <v>8967</v>
      </c>
      <c r="J11" s="6">
        <f>'[2]Monthly Data'!K$17</f>
        <v>9014</v>
      </c>
      <c r="K11" s="6">
        <f>'[2]Monthly Data'!L$17</f>
        <v>12782</v>
      </c>
      <c r="L11" s="6">
        <f>'[2]Monthly Data'!M$17</f>
        <v>14777</v>
      </c>
      <c r="M11" s="6">
        <f>'[2]Monthly Data'!N$17</f>
        <v>12600</v>
      </c>
      <c r="N11" s="6">
        <f>'[2]Monthly Data'!O$17</f>
        <v>12909</v>
      </c>
      <c r="O11" s="16">
        <f>SUM(C11:N11)</f>
        <v>127230</v>
      </c>
    </row>
    <row r="12" spans="1:15" ht="12.75">
      <c r="A12" s="19" t="s">
        <v>54</v>
      </c>
      <c r="B12" s="7" t="s">
        <v>19</v>
      </c>
      <c r="C12" s="6">
        <f>'[2]Monthly Data'!D$19</f>
        <v>340</v>
      </c>
      <c r="D12" s="6">
        <f>'[2]Monthly Data'!E$19</f>
        <v>338</v>
      </c>
      <c r="E12" s="6">
        <f>'[2]Monthly Data'!F$19</f>
        <v>343</v>
      </c>
      <c r="F12" s="6">
        <f>'[2]Monthly Data'!G$19</f>
        <v>349</v>
      </c>
      <c r="G12" s="6">
        <f>'[2]Monthly Data'!H$19</f>
        <v>350</v>
      </c>
      <c r="H12" s="6">
        <f>'[2]Monthly Data'!I$19</f>
        <v>328</v>
      </c>
      <c r="I12" s="6">
        <f>'[2]Monthly Data'!J$19</f>
        <v>319</v>
      </c>
      <c r="J12" s="6">
        <f>'[2]Monthly Data'!K$19</f>
        <v>317</v>
      </c>
      <c r="K12" s="6">
        <f>'[2]Monthly Data'!L$19</f>
        <v>395</v>
      </c>
      <c r="L12" s="6">
        <f>'[2]Monthly Data'!M$19</f>
        <v>385</v>
      </c>
      <c r="M12" s="6">
        <f>'[2]Monthly Data'!N$19</f>
        <v>337</v>
      </c>
      <c r="N12" s="6">
        <f>'[2]Monthly Data'!O$19</f>
        <v>351</v>
      </c>
      <c r="O12" s="16"/>
    </row>
    <row r="13" spans="1:15" ht="12.75">
      <c r="A13" s="20" t="s">
        <v>50</v>
      </c>
      <c r="B13" s="7" t="s">
        <v>20</v>
      </c>
      <c r="C13" s="10" t="str">
        <f>'[2]Monthly Data'!D$20</f>
        <v>-</v>
      </c>
      <c r="D13" s="10" t="str">
        <f>'[2]Monthly Data'!E$20</f>
        <v>-</v>
      </c>
      <c r="E13" s="10" t="str">
        <f>'[2]Monthly Data'!F$20</f>
        <v>-</v>
      </c>
      <c r="F13" s="10" t="str">
        <f>'[2]Monthly Data'!G$20</f>
        <v>-</v>
      </c>
      <c r="G13" s="10" t="str">
        <f>'[2]Monthly Data'!H$20</f>
        <v>-</v>
      </c>
      <c r="H13" s="10" t="str">
        <f>'[2]Monthly Data'!I$20</f>
        <v>-</v>
      </c>
      <c r="I13" s="10" t="str">
        <f>'[2]Monthly Data'!J$20</f>
        <v>-</v>
      </c>
      <c r="J13" s="10" t="str">
        <f>'[2]Monthly Data'!K$20</f>
        <v>-</v>
      </c>
      <c r="K13" s="10" t="str">
        <f>'[2]Monthly Data'!L$20</f>
        <v>-</v>
      </c>
      <c r="L13" s="10" t="str">
        <f>'[2]Monthly Data'!M$20</f>
        <v>-</v>
      </c>
      <c r="M13" s="10" t="str">
        <f>'[2]Monthly Data'!N$20</f>
        <v>-</v>
      </c>
      <c r="N13" s="10" t="str">
        <f>'[2]Monthly Data'!O$20</f>
        <v>-</v>
      </c>
      <c r="O13" s="16"/>
    </row>
    <row r="14" spans="2:15" ht="12.75">
      <c r="B14" s="7" t="s">
        <v>21</v>
      </c>
      <c r="C14" s="6">
        <f>'[2]Monthly Data'!D$21</f>
        <v>84812</v>
      </c>
      <c r="D14" s="6">
        <f>'[2]Monthly Data'!E$21</f>
        <v>74831</v>
      </c>
      <c r="E14" s="6">
        <f>'[2]Monthly Data'!F$21</f>
        <v>80841</v>
      </c>
      <c r="F14" s="6">
        <f>'[2]Monthly Data'!G$21</f>
        <v>92082</v>
      </c>
      <c r="G14" s="6">
        <f>'[2]Monthly Data'!H$21</f>
        <v>86923</v>
      </c>
      <c r="H14" s="6">
        <f>'[2]Monthly Data'!I$21</f>
        <v>84464</v>
      </c>
      <c r="I14" s="6">
        <f>'[2]Monthly Data'!J$21</f>
        <v>80433</v>
      </c>
      <c r="J14" s="6">
        <f>'[2]Monthly Data'!K$21</f>
        <v>80851</v>
      </c>
      <c r="K14" s="6">
        <f>'[2]Monthly Data'!L$21</f>
        <v>114657</v>
      </c>
      <c r="L14" s="6">
        <f>'[2]Monthly Data'!M$21</f>
        <v>132546</v>
      </c>
      <c r="M14" s="6">
        <f>'[2]Monthly Data'!N$21</f>
        <v>113025</v>
      </c>
      <c r="N14" s="6">
        <f>'[2]Monthly Data'!O$21</f>
        <v>115790</v>
      </c>
      <c r="O14" s="16">
        <f>SUM(C14:N14)</f>
        <v>1141255</v>
      </c>
    </row>
    <row r="15" spans="2:15" ht="12.75">
      <c r="B15" s="7" t="s">
        <v>53</v>
      </c>
      <c r="C15" s="6">
        <f>'[2]Monthly Data'!D$23</f>
        <v>897</v>
      </c>
      <c r="D15" s="6">
        <f>'[2]Monthly Data'!E$23</f>
        <v>897</v>
      </c>
      <c r="E15" s="6">
        <f>'[2]Monthly Data'!F$23</f>
        <v>897</v>
      </c>
      <c r="F15" s="6">
        <f>'[2]Monthly Data'!G$23</f>
        <v>897</v>
      </c>
      <c r="G15" s="6">
        <f>'[2]Monthly Data'!H$23</f>
        <v>897</v>
      </c>
      <c r="H15" s="6">
        <f>'[2]Monthly Data'!I$23</f>
        <v>897</v>
      </c>
      <c r="I15" s="6">
        <f>'[2]Monthly Data'!J$23</f>
        <v>897</v>
      </c>
      <c r="J15" s="6">
        <f>'[2]Monthly Data'!K$23</f>
        <v>897</v>
      </c>
      <c r="K15" s="6">
        <f>'[2]Monthly Data'!L$23</f>
        <v>897</v>
      </c>
      <c r="L15" s="6">
        <f>'[2]Monthly Data'!M$23</f>
        <v>897</v>
      </c>
      <c r="M15" s="6">
        <f>'[2]Monthly Data'!N$23</f>
        <v>897</v>
      </c>
      <c r="N15" s="6">
        <f>'[2]Monthly Data'!O$23</f>
        <v>897</v>
      </c>
      <c r="O15" s="16"/>
    </row>
    <row r="16" spans="2:15" ht="12.75">
      <c r="B16" s="7" t="s">
        <v>22</v>
      </c>
      <c r="C16" s="6">
        <f>'[2]Monthly Data'!D$24</f>
        <v>31</v>
      </c>
      <c r="D16" s="6">
        <f>'[2]Monthly Data'!E$24</f>
        <v>28</v>
      </c>
      <c r="E16" s="6">
        <f>'[2]Monthly Data'!F$24</f>
        <v>31</v>
      </c>
      <c r="F16" s="6">
        <f>'[2]Monthly Data'!G$24</f>
        <v>30</v>
      </c>
      <c r="G16" s="6">
        <f>'[2]Monthly Data'!H$24</f>
        <v>31</v>
      </c>
      <c r="H16" s="6">
        <f>'[2]Monthly Data'!I$24</f>
        <v>30</v>
      </c>
      <c r="I16" s="6">
        <f>'[2]Monthly Data'!J$24</f>
        <v>31</v>
      </c>
      <c r="J16" s="6">
        <f>'[2]Monthly Data'!K$24</f>
        <v>31</v>
      </c>
      <c r="K16" s="6">
        <f>'[2]Monthly Data'!L$24</f>
        <v>30</v>
      </c>
      <c r="L16" s="6">
        <f>'[2]Monthly Data'!M$24</f>
        <v>31</v>
      </c>
      <c r="M16" s="6">
        <f>'[2]Monthly Data'!N$24</f>
        <v>30</v>
      </c>
      <c r="N16" s="6">
        <f>'[2]Monthly Data'!O$24</f>
        <v>31</v>
      </c>
      <c r="O16" s="16">
        <f>SUM(C16:N16)</f>
        <v>365</v>
      </c>
    </row>
    <row r="17" spans="1:15" ht="12.75">
      <c r="A17" s="21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</row>
    <row r="18" spans="1:15" ht="12.75">
      <c r="A18" t="s">
        <v>15</v>
      </c>
      <c r="B18" s="7" t="s">
        <v>16</v>
      </c>
      <c r="C18" s="6">
        <f>'[2]Monthly Data'!D$30</f>
        <v>1759</v>
      </c>
      <c r="D18" s="6">
        <f>'[2]Monthly Data'!E$30</f>
        <v>1393</v>
      </c>
      <c r="E18" s="6">
        <f>'[2]Monthly Data'!F$30</f>
        <v>1633</v>
      </c>
      <c r="F18" s="6">
        <f>'[2]Monthly Data'!G$30</f>
        <v>1463</v>
      </c>
      <c r="G18" s="6">
        <f>'[2]Monthly Data'!H$30</f>
        <v>1547</v>
      </c>
      <c r="H18" s="6">
        <f>'[2]Monthly Data'!I$30</f>
        <v>1501</v>
      </c>
      <c r="I18" s="6">
        <f>'[2]Monthly Data'!J$30</f>
        <v>1491</v>
      </c>
      <c r="J18" s="6">
        <f>'[2]Monthly Data'!K$30</f>
        <v>1466</v>
      </c>
      <c r="K18" s="6">
        <f>'[2]Monthly Data'!L$30</f>
        <v>1243</v>
      </c>
      <c r="L18" s="6">
        <f>'[2]Monthly Data'!M$30</f>
        <v>1520</v>
      </c>
      <c r="M18" s="6">
        <f>'[2]Monthly Data'!N$30</f>
        <v>1533</v>
      </c>
      <c r="N18" s="6">
        <f>'[2]Monthly Data'!O$30</f>
        <v>1538</v>
      </c>
      <c r="O18" s="16">
        <f>SUM(C18:N18)</f>
        <v>18087</v>
      </c>
    </row>
    <row r="19" spans="1:15" ht="12.75">
      <c r="A19" s="19" t="s">
        <v>27</v>
      </c>
      <c r="B19" s="7" t="s">
        <v>19</v>
      </c>
      <c r="C19" s="6">
        <f>'[2]Monthly Data'!D$32</f>
        <v>78</v>
      </c>
      <c r="D19" s="6">
        <f>'[2]Monthly Data'!E$32</f>
        <v>79</v>
      </c>
      <c r="E19" s="6">
        <f>'[2]Monthly Data'!F$32</f>
        <v>76</v>
      </c>
      <c r="F19" s="6">
        <f>'[2]Monthly Data'!G$32</f>
        <v>82</v>
      </c>
      <c r="G19" s="6">
        <f>'[2]Monthly Data'!H$32</f>
        <v>82</v>
      </c>
      <c r="H19" s="6">
        <f>'[2]Monthly Data'!I$32</f>
        <v>80</v>
      </c>
      <c r="I19" s="6">
        <f>'[2]Monthly Data'!J$32</f>
        <v>80</v>
      </c>
      <c r="J19" s="6">
        <f>'[2]Monthly Data'!K$32</f>
        <v>79</v>
      </c>
      <c r="K19" s="6">
        <f>'[2]Monthly Data'!L$32</f>
        <v>79</v>
      </c>
      <c r="L19" s="6">
        <f>'[2]Monthly Data'!M$32</f>
        <v>77</v>
      </c>
      <c r="M19" s="6">
        <f>'[2]Monthly Data'!N$32</f>
        <v>76</v>
      </c>
      <c r="N19" s="6">
        <f>'[2]Monthly Data'!O$32</f>
        <v>75</v>
      </c>
      <c r="O19" s="16"/>
    </row>
    <row r="20" spans="1:15" ht="12.75">
      <c r="A20" s="20" t="s">
        <v>28</v>
      </c>
      <c r="B20" s="7" t="s">
        <v>20</v>
      </c>
      <c r="C20" s="10" t="str">
        <f>'[2]Monthly Data'!D$33</f>
        <v>-</v>
      </c>
      <c r="D20" s="10" t="str">
        <f>'[2]Monthly Data'!E$33</f>
        <v>-</v>
      </c>
      <c r="E20" s="10" t="str">
        <f>'[2]Monthly Data'!F$33</f>
        <v>-</v>
      </c>
      <c r="F20" s="10" t="str">
        <f>'[2]Monthly Data'!G$33</f>
        <v>-</v>
      </c>
      <c r="G20" s="10" t="str">
        <f>'[2]Monthly Data'!H$33</f>
        <v>-</v>
      </c>
      <c r="H20" s="10" t="str">
        <f>'[2]Monthly Data'!I$33</f>
        <v>-</v>
      </c>
      <c r="I20" s="10" t="str">
        <f>'[2]Monthly Data'!J$33</f>
        <v>-</v>
      </c>
      <c r="J20" s="10" t="str">
        <f>'[2]Monthly Data'!K$33</f>
        <v>-</v>
      </c>
      <c r="K20" s="10" t="str">
        <f>'[2]Monthly Data'!L$33</f>
        <v>-</v>
      </c>
      <c r="L20" s="10" t="str">
        <f>'[2]Monthly Data'!M$33</f>
        <v>-</v>
      </c>
      <c r="M20" s="10" t="str">
        <f>'[2]Monthly Data'!N$33</f>
        <v>-</v>
      </c>
      <c r="N20" s="10" t="str">
        <f>'[2]Monthly Data'!O$33</f>
        <v>-</v>
      </c>
      <c r="O20" s="16"/>
    </row>
    <row r="21" spans="2:15" ht="12.75">
      <c r="B21" s="7" t="s">
        <v>21</v>
      </c>
      <c r="C21" s="6">
        <f>'[2]Monthly Data'!D$34</f>
        <v>15412</v>
      </c>
      <c r="D21" s="6">
        <f>'[2]Monthly Data'!E$34</f>
        <v>12199</v>
      </c>
      <c r="E21" s="6">
        <f>'[2]Monthly Data'!F$34</f>
        <v>14302</v>
      </c>
      <c r="F21" s="6">
        <f>'[2]Monthly Data'!G$34</f>
        <v>12814</v>
      </c>
      <c r="G21" s="6">
        <f>'[2]Monthly Data'!H$34</f>
        <v>13559</v>
      </c>
      <c r="H21" s="6">
        <f>'[2]Monthly Data'!I$34</f>
        <v>13093</v>
      </c>
      <c r="I21" s="6">
        <f>'[2]Monthly Data'!J$34</f>
        <v>12982</v>
      </c>
      <c r="J21" s="6">
        <f>'[2]Monthly Data'!K$34</f>
        <v>12770</v>
      </c>
      <c r="K21" s="6">
        <f>'[2]Monthly Data'!L$34</f>
        <v>10823</v>
      </c>
      <c r="L21" s="6">
        <f>'[2]Monthly Data'!M$34</f>
        <v>13242</v>
      </c>
      <c r="M21" s="6">
        <f>'[2]Monthly Data'!N$34</f>
        <v>13353</v>
      </c>
      <c r="N21" s="6">
        <f>'[2]Monthly Data'!O$34</f>
        <v>13393</v>
      </c>
      <c r="O21" s="16">
        <f>SUM(C21:N21)</f>
        <v>157942</v>
      </c>
    </row>
    <row r="22" spans="2:15" ht="12.75">
      <c r="B22" s="7" t="s">
        <v>53</v>
      </c>
      <c r="C22" s="6">
        <f>'[2]Monthly Data'!D$36</f>
        <v>876</v>
      </c>
      <c r="D22" s="6">
        <f>'[2]Monthly Data'!E$36</f>
        <v>876</v>
      </c>
      <c r="E22" s="6">
        <f>'[2]Monthly Data'!F$36</f>
        <v>876</v>
      </c>
      <c r="F22" s="6">
        <f>'[2]Monthly Data'!G$36</f>
        <v>876</v>
      </c>
      <c r="G22" s="6">
        <f>'[2]Monthly Data'!H$36</f>
        <v>876</v>
      </c>
      <c r="H22" s="6">
        <f>'[2]Monthly Data'!I$36</f>
        <v>872</v>
      </c>
      <c r="I22" s="6">
        <f>'[2]Monthly Data'!J$36</f>
        <v>871</v>
      </c>
      <c r="J22" s="6">
        <f>'[2]Monthly Data'!K$36</f>
        <v>871</v>
      </c>
      <c r="K22" s="6">
        <f>'[2]Monthly Data'!L$36</f>
        <v>871</v>
      </c>
      <c r="L22" s="6">
        <f>'[2]Monthly Data'!M$36</f>
        <v>871</v>
      </c>
      <c r="M22" s="6">
        <f>'[2]Monthly Data'!N$36</f>
        <v>871</v>
      </c>
      <c r="N22" s="6">
        <f>'[2]Monthly Data'!O$36</f>
        <v>871</v>
      </c>
      <c r="O22" s="16"/>
    </row>
    <row r="23" spans="2:15" ht="12.75">
      <c r="B23" s="7" t="s">
        <v>22</v>
      </c>
      <c r="C23" s="6">
        <f>'[2]Monthly Data'!D$37</f>
        <v>31</v>
      </c>
      <c r="D23" s="6">
        <f>'[2]Monthly Data'!E$37</f>
        <v>28</v>
      </c>
      <c r="E23" s="6">
        <f>'[2]Monthly Data'!F$37</f>
        <v>31</v>
      </c>
      <c r="F23" s="6">
        <f>'[2]Monthly Data'!G$37</f>
        <v>30</v>
      </c>
      <c r="G23" s="6">
        <f>'[2]Monthly Data'!H$37</f>
        <v>31</v>
      </c>
      <c r="H23" s="6">
        <f>'[2]Monthly Data'!I$37</f>
        <v>30</v>
      </c>
      <c r="I23" s="6">
        <f>'[2]Monthly Data'!J$37</f>
        <v>31</v>
      </c>
      <c r="J23" s="6">
        <f>'[2]Monthly Data'!K$37</f>
        <v>31</v>
      </c>
      <c r="K23" s="6">
        <f>'[2]Monthly Data'!L$37</f>
        <v>30</v>
      </c>
      <c r="L23" s="6">
        <f>'[2]Monthly Data'!M$37</f>
        <v>30</v>
      </c>
      <c r="M23" s="6">
        <f>'[2]Monthly Data'!N$37</f>
        <v>30</v>
      </c>
      <c r="N23" s="6">
        <f>'[2]Monthly Data'!O$37</f>
        <v>31</v>
      </c>
      <c r="O23" s="16">
        <f>SUM(C23:N23)</f>
        <v>364</v>
      </c>
    </row>
    <row r="24" spans="1:15" ht="12.75">
      <c r="A24" s="21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3"/>
    </row>
    <row r="25" spans="1:15" ht="12.75">
      <c r="A25" t="s">
        <v>15</v>
      </c>
      <c r="B25" s="7" t="s">
        <v>16</v>
      </c>
      <c r="C25" s="6">
        <f>'[2]Monthly Data'!D$43</f>
        <v>5299</v>
      </c>
      <c r="D25" s="6">
        <f>'[2]Monthly Data'!E$43</f>
        <v>4952</v>
      </c>
      <c r="E25" s="6">
        <f>'[2]Monthly Data'!F$43</f>
        <v>5399</v>
      </c>
      <c r="F25" s="6">
        <f>'[2]Monthly Data'!G$43</f>
        <v>5041</v>
      </c>
      <c r="G25" s="6">
        <f>'[2]Monthly Data'!H$43</f>
        <v>4748</v>
      </c>
      <c r="H25" s="6">
        <f>'[2]Monthly Data'!I$43</f>
        <v>4947</v>
      </c>
      <c r="I25" s="6">
        <f>'[2]Monthly Data'!J$43</f>
        <v>4953</v>
      </c>
      <c r="J25" s="6">
        <f>'[2]Monthly Data'!K$43</f>
        <v>5010</v>
      </c>
      <c r="K25" s="6">
        <f>'[2]Monthly Data'!L$43</f>
        <v>4836</v>
      </c>
      <c r="L25" s="6">
        <f>'[2]Monthly Data'!M$43</f>
        <v>4725</v>
      </c>
      <c r="M25" s="6">
        <f>'[2]Monthly Data'!N$43</f>
        <v>4662</v>
      </c>
      <c r="N25" s="6">
        <f>'[2]Monthly Data'!O$43</f>
        <v>4709</v>
      </c>
      <c r="O25" s="16">
        <f>SUM(C25:N25)</f>
        <v>59281</v>
      </c>
    </row>
    <row r="26" spans="1:15" ht="12.75">
      <c r="A26" s="19" t="s">
        <v>34</v>
      </c>
      <c r="B26" s="7" t="s">
        <v>19</v>
      </c>
      <c r="C26" s="6">
        <f>'[2]Monthly Data'!D$45</f>
        <v>79</v>
      </c>
      <c r="D26" s="6">
        <f>'[2]Monthly Data'!E$45</f>
        <v>76</v>
      </c>
      <c r="E26" s="6">
        <f>'[2]Monthly Data'!F$45</f>
        <v>75</v>
      </c>
      <c r="F26" s="6">
        <f>'[2]Monthly Data'!G$45</f>
        <v>73</v>
      </c>
      <c r="G26" s="6">
        <f>'[2]Monthly Data'!H$45</f>
        <v>94</v>
      </c>
      <c r="H26" s="6">
        <f>'[2]Monthly Data'!I$45</f>
        <v>69</v>
      </c>
      <c r="I26" s="6">
        <f>'[2]Monthly Data'!J$45</f>
        <v>70</v>
      </c>
      <c r="J26" s="6">
        <f>'[2]Monthly Data'!K$45</f>
        <v>70</v>
      </c>
      <c r="K26" s="6">
        <f>'[2]Monthly Data'!L$45</f>
        <v>73</v>
      </c>
      <c r="L26" s="6">
        <f>'[2]Monthly Data'!M$45</f>
        <v>70</v>
      </c>
      <c r="M26" s="6">
        <f>'[2]Monthly Data'!N$45</f>
        <v>69</v>
      </c>
      <c r="N26" s="6">
        <f>'[2]Monthly Data'!O$45</f>
        <v>68</v>
      </c>
      <c r="O26" s="16"/>
    </row>
    <row r="27" spans="1:15" ht="12.75">
      <c r="A27" s="20" t="s">
        <v>35</v>
      </c>
      <c r="B27" s="7" t="s">
        <v>20</v>
      </c>
      <c r="C27" s="6">
        <f>'[2]Monthly Data'!D$46</f>
        <v>183</v>
      </c>
      <c r="D27" s="6">
        <f>'[2]Monthly Data'!E$46</f>
        <v>176</v>
      </c>
      <c r="E27" s="6">
        <f>'[2]Monthly Data'!F$46</f>
        <v>177</v>
      </c>
      <c r="F27" s="6">
        <f>'[2]Monthly Data'!G$46</f>
        <v>176</v>
      </c>
      <c r="G27" s="6">
        <f>'[2]Monthly Data'!H$46</f>
        <v>194</v>
      </c>
      <c r="H27" s="6">
        <f>'[2]Monthly Data'!I$46</f>
        <v>174</v>
      </c>
      <c r="I27" s="6">
        <f>'[2]Monthly Data'!J$46</f>
        <v>175</v>
      </c>
      <c r="J27" s="6">
        <f>'[2]Monthly Data'!K$46</f>
        <v>175</v>
      </c>
      <c r="K27" s="6">
        <f>'[2]Monthly Data'!L$46</f>
        <v>181</v>
      </c>
      <c r="L27" s="6">
        <f>'[2]Monthly Data'!M$46</f>
        <v>175</v>
      </c>
      <c r="M27" s="6">
        <f>'[2]Monthly Data'!N$46</f>
        <v>173</v>
      </c>
      <c r="N27" s="6">
        <f>'[2]Monthly Data'!O$46</f>
        <v>172</v>
      </c>
      <c r="O27" s="16"/>
    </row>
    <row r="28" spans="2:15" ht="12.75">
      <c r="B28" s="7" t="s">
        <v>21</v>
      </c>
      <c r="C28" s="6">
        <f>'[2]Monthly Data'!D$47</f>
        <v>53102</v>
      </c>
      <c r="D28" s="6">
        <f>'[2]Monthly Data'!E$47</f>
        <v>49624</v>
      </c>
      <c r="E28" s="6">
        <f>'[2]Monthly Data'!F$47</f>
        <v>54090</v>
      </c>
      <c r="F28" s="6">
        <f>'[2]Monthly Data'!G$47</f>
        <v>50502</v>
      </c>
      <c r="G28" s="6">
        <f>'[2]Monthly Data'!H$47</f>
        <v>47561</v>
      </c>
      <c r="H28" s="6">
        <f>'[2]Monthly Data'!I$47</f>
        <v>49563</v>
      </c>
      <c r="I28" s="6">
        <f>'[2]Monthly Data'!J$47</f>
        <v>49620</v>
      </c>
      <c r="J28" s="6">
        <f>'[2]Monthly Data'!K$47</f>
        <v>50188</v>
      </c>
      <c r="K28" s="6">
        <f>'[2]Monthly Data'!L$47</f>
        <v>48445</v>
      </c>
      <c r="L28" s="6">
        <f>'[2]Monthly Data'!M$47</f>
        <v>47341</v>
      </c>
      <c r="M28" s="6">
        <f>'[2]Monthly Data'!N$47</f>
        <v>46702</v>
      </c>
      <c r="N28" s="6">
        <f>'[2]Monthly Data'!O$47</f>
        <v>47177</v>
      </c>
      <c r="O28" s="16">
        <f>SUM(C28:N28)</f>
        <v>593915</v>
      </c>
    </row>
    <row r="29" spans="2:15" ht="12.75">
      <c r="B29" s="7" t="s">
        <v>53</v>
      </c>
      <c r="C29" s="6">
        <f>'[2]Monthly Data'!D$49</f>
        <v>1002</v>
      </c>
      <c r="D29" s="6">
        <f>'[2]Monthly Data'!E$49</f>
        <v>1002</v>
      </c>
      <c r="E29" s="6">
        <f>'[2]Monthly Data'!F$49</f>
        <v>1002</v>
      </c>
      <c r="F29" s="6">
        <f>'[2]Monthly Data'!G$49</f>
        <v>1002</v>
      </c>
      <c r="G29" s="6">
        <f>'[2]Monthly Data'!H$49</f>
        <v>1002</v>
      </c>
      <c r="H29" s="6">
        <f>'[2]Monthly Data'!I$49</f>
        <v>1002</v>
      </c>
      <c r="I29" s="6">
        <f>'[2]Monthly Data'!J$49</f>
        <v>1002</v>
      </c>
      <c r="J29" s="6">
        <f>'[2]Monthly Data'!K$49</f>
        <v>1002</v>
      </c>
      <c r="K29" s="6">
        <f>'[2]Monthly Data'!L$49</f>
        <v>1002</v>
      </c>
      <c r="L29" s="6">
        <f>'[2]Monthly Data'!M$49</f>
        <v>1002</v>
      </c>
      <c r="M29" s="6">
        <f>'[2]Monthly Data'!N$49</f>
        <v>1002</v>
      </c>
      <c r="N29" s="6">
        <f>'[2]Monthly Data'!O$49</f>
        <v>1002</v>
      </c>
      <c r="O29" s="16"/>
    </row>
    <row r="30" spans="2:15" ht="12.75">
      <c r="B30" s="7" t="s">
        <v>22</v>
      </c>
      <c r="C30" s="6">
        <f>'[2]Monthly Data'!D$50</f>
        <v>31</v>
      </c>
      <c r="D30" s="6">
        <f>'[2]Monthly Data'!E$50</f>
        <v>28</v>
      </c>
      <c r="E30" s="6">
        <f>'[2]Monthly Data'!F$50</f>
        <v>31</v>
      </c>
      <c r="F30" s="6">
        <f>'[2]Monthly Data'!G$50</f>
        <v>30</v>
      </c>
      <c r="G30" s="6">
        <f>'[2]Monthly Data'!H$50</f>
        <v>31</v>
      </c>
      <c r="H30" s="6">
        <f>'[2]Monthly Data'!I$50</f>
        <v>30</v>
      </c>
      <c r="I30" s="6">
        <f>'[2]Monthly Data'!J$50</f>
        <v>31</v>
      </c>
      <c r="J30" s="6">
        <f>'[2]Monthly Data'!K$50</f>
        <v>30</v>
      </c>
      <c r="K30" s="6">
        <f>'[2]Monthly Data'!L$50</f>
        <v>30</v>
      </c>
      <c r="L30" s="6">
        <f>'[2]Monthly Data'!M$50</f>
        <v>31</v>
      </c>
      <c r="M30" s="6">
        <f>'[2]Monthly Data'!N$50</f>
        <v>29</v>
      </c>
      <c r="N30" s="6">
        <f>'[2]Monthly Data'!O$50</f>
        <v>30</v>
      </c>
      <c r="O30" s="16">
        <f>SUM(C30:N30)</f>
        <v>362</v>
      </c>
    </row>
    <row r="31" spans="1:15" ht="12.75">
      <c r="A31" s="21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3"/>
    </row>
    <row r="32" spans="1:15" ht="12.75">
      <c r="A32" t="s">
        <v>38</v>
      </c>
      <c r="B32" s="7" t="s">
        <v>16</v>
      </c>
      <c r="C32" s="6">
        <f>'[2]Monthly Data'!D$56</f>
        <v>952</v>
      </c>
      <c r="D32" s="6">
        <f>'[2]Monthly Data'!E$56</f>
        <v>1804</v>
      </c>
      <c r="E32" s="6">
        <f>'[2]Monthly Data'!F$56</f>
        <v>1888</v>
      </c>
      <c r="F32" s="6">
        <f>'[2]Monthly Data'!G$56</f>
        <v>1975</v>
      </c>
      <c r="G32" s="6">
        <f>'[2]Monthly Data'!H$56</f>
        <v>2173</v>
      </c>
      <c r="H32" s="6">
        <f>'[2]Monthly Data'!I$56</f>
        <v>2173</v>
      </c>
      <c r="I32" s="6">
        <f>'[2]Monthly Data'!J$56</f>
        <v>2230</v>
      </c>
      <c r="J32" s="6">
        <f>'[2]Monthly Data'!K$56</f>
        <v>2225</v>
      </c>
      <c r="K32" s="6">
        <f>'[2]Monthly Data'!L$56</f>
        <v>2150</v>
      </c>
      <c r="L32" s="6">
        <f>'[2]Monthly Data'!M$56</f>
        <v>2109</v>
      </c>
      <c r="M32" s="6">
        <f>'[2]Monthly Data'!N$56</f>
        <v>1889</v>
      </c>
      <c r="N32" s="6">
        <f>'[2]Monthly Data'!O$56</f>
        <v>1948</v>
      </c>
      <c r="O32" s="16">
        <f>SUM(C32:N32)</f>
        <v>23516</v>
      </c>
    </row>
    <row r="33" spans="1:15" ht="12.75">
      <c r="A33" s="19" t="s">
        <v>45</v>
      </c>
      <c r="B33" s="7" t="s">
        <v>19</v>
      </c>
      <c r="C33" s="6">
        <f>'[2]Monthly Data'!D$58</f>
        <v>210</v>
      </c>
      <c r="D33" s="6">
        <f>'[2]Monthly Data'!E$58</f>
        <v>209</v>
      </c>
      <c r="E33" s="6">
        <f>'[2]Monthly Data'!F$58</f>
        <v>209</v>
      </c>
      <c r="F33" s="6">
        <f>'[2]Monthly Data'!G$58</f>
        <v>208</v>
      </c>
      <c r="G33" s="6">
        <f>'[2]Monthly Data'!H$58</f>
        <v>208</v>
      </c>
      <c r="H33" s="6">
        <f>'[2]Monthly Data'!I$58</f>
        <v>207</v>
      </c>
      <c r="I33" s="6">
        <f>'[2]Monthly Data'!J$58</f>
        <v>206</v>
      </c>
      <c r="J33" s="6">
        <f>'[2]Monthly Data'!K$58</f>
        <v>206</v>
      </c>
      <c r="K33" s="6">
        <f>'[2]Monthly Data'!L$58</f>
        <v>205</v>
      </c>
      <c r="L33" s="6">
        <f>'[2]Monthly Data'!M$58</f>
        <v>204</v>
      </c>
      <c r="M33" s="6">
        <f>'[2]Monthly Data'!N$58</f>
        <v>204</v>
      </c>
      <c r="N33" s="6">
        <f>'[2]Monthly Data'!O$58</f>
        <v>204</v>
      </c>
      <c r="O33" s="16"/>
    </row>
    <row r="34" spans="1:15" ht="12.75">
      <c r="A34" s="20" t="s">
        <v>46</v>
      </c>
      <c r="B34" s="7" t="s">
        <v>20</v>
      </c>
      <c r="C34" s="6">
        <f>'[2]Monthly Data'!D$59</f>
        <v>210</v>
      </c>
      <c r="D34" s="6">
        <f>'[2]Monthly Data'!E$59</f>
        <v>209</v>
      </c>
      <c r="E34" s="6">
        <f>'[2]Monthly Data'!F$59</f>
        <v>209</v>
      </c>
      <c r="F34" s="6">
        <f>'[2]Monthly Data'!G$59</f>
        <v>209</v>
      </c>
      <c r="G34" s="6">
        <f>'[2]Monthly Data'!H$59</f>
        <v>208</v>
      </c>
      <c r="H34" s="6">
        <f>'[2]Monthly Data'!I$59</f>
        <v>208</v>
      </c>
      <c r="I34" s="6">
        <f>'[2]Monthly Data'!J$59</f>
        <v>207</v>
      </c>
      <c r="J34" s="6">
        <f>'[2]Monthly Data'!K$59</f>
        <v>206</v>
      </c>
      <c r="K34" s="6">
        <f>'[2]Monthly Data'!L$59</f>
        <v>206</v>
      </c>
      <c r="L34" s="6">
        <f>'[2]Monthly Data'!M$59</f>
        <v>205</v>
      </c>
      <c r="M34" s="6">
        <f>'[2]Monthly Data'!N$59</f>
        <v>204</v>
      </c>
      <c r="N34" s="6">
        <f>'[2]Monthly Data'!O$59</f>
        <v>204</v>
      </c>
      <c r="O34" s="16"/>
    </row>
    <row r="35" spans="2:15" ht="12.75">
      <c r="B35" s="7" t="s">
        <v>21</v>
      </c>
      <c r="C35" s="6">
        <f>'[2]Monthly Data'!D$60</f>
        <v>8613</v>
      </c>
      <c r="D35" s="6">
        <f>'[2]Monthly Data'!E$60</f>
        <v>16323</v>
      </c>
      <c r="E35" s="6">
        <f>'[2]Monthly Data'!F$60</f>
        <v>17089</v>
      </c>
      <c r="F35" s="6">
        <f>'[2]Monthly Data'!G$60</f>
        <v>17873</v>
      </c>
      <c r="G35" s="6">
        <f>'[2]Monthly Data'!H$60</f>
        <v>19667</v>
      </c>
      <c r="H35" s="6">
        <f>'[2]Monthly Data'!I$60</f>
        <v>19668</v>
      </c>
      <c r="I35" s="6">
        <f>'[2]Monthly Data'!J$60</f>
        <v>20176</v>
      </c>
      <c r="J35" s="6">
        <f>'[2]Monthly Data'!K$60</f>
        <v>20115</v>
      </c>
      <c r="K35" s="6">
        <f>'[2]Monthly Data'!L$60</f>
        <v>19431</v>
      </c>
      <c r="L35" s="6">
        <f>'[2]Monthly Data'!M$60</f>
        <v>19061</v>
      </c>
      <c r="M35" s="6">
        <f>'[2]Monthly Data'!N$60</f>
        <v>17081</v>
      </c>
      <c r="N35" s="6">
        <f>'[2]Monthly Data'!O$60</f>
        <v>17608</v>
      </c>
      <c r="O35" s="16">
        <f>SUM(C35:N35)</f>
        <v>212705</v>
      </c>
    </row>
    <row r="36" spans="2:15" ht="12.75">
      <c r="B36" s="7" t="s">
        <v>53</v>
      </c>
      <c r="C36" s="6">
        <f>'[2]Monthly Data'!D$62</f>
        <v>905</v>
      </c>
      <c r="D36" s="6">
        <f>'[2]Monthly Data'!E$62</f>
        <v>905</v>
      </c>
      <c r="E36" s="6">
        <f>'[2]Monthly Data'!F$62</f>
        <v>905</v>
      </c>
      <c r="F36" s="6">
        <f>'[2]Monthly Data'!G$62</f>
        <v>905</v>
      </c>
      <c r="G36" s="6">
        <f>'[2]Monthly Data'!H$62</f>
        <v>905</v>
      </c>
      <c r="H36" s="6">
        <f>'[2]Monthly Data'!I$62</f>
        <v>905</v>
      </c>
      <c r="I36" s="6">
        <f>'[2]Monthly Data'!J$62</f>
        <v>905</v>
      </c>
      <c r="J36" s="6">
        <f>'[2]Monthly Data'!K$62</f>
        <v>904</v>
      </c>
      <c r="K36" s="6">
        <f>'[2]Monthly Data'!L$62</f>
        <v>904</v>
      </c>
      <c r="L36" s="6">
        <f>'[2]Monthly Data'!M$62</f>
        <v>904</v>
      </c>
      <c r="M36" s="6">
        <f>'[2]Monthly Data'!N$62</f>
        <v>904</v>
      </c>
      <c r="N36" s="6">
        <f>'[2]Monthly Data'!O$62</f>
        <v>904</v>
      </c>
      <c r="O36" s="16"/>
    </row>
    <row r="37" spans="2:15" ht="12.75">
      <c r="B37" s="7" t="s">
        <v>22</v>
      </c>
      <c r="C37" s="6">
        <f>'[2]Monthly Data'!D$63</f>
        <v>18</v>
      </c>
      <c r="D37" s="6">
        <f>'[2]Monthly Data'!E$63</f>
        <v>28</v>
      </c>
      <c r="E37" s="6">
        <f>'[2]Monthly Data'!F$63</f>
        <v>31</v>
      </c>
      <c r="F37" s="6">
        <f>'[2]Monthly Data'!G$63</f>
        <v>30</v>
      </c>
      <c r="G37" s="6">
        <f>'[2]Monthly Data'!H$63</f>
        <v>31</v>
      </c>
      <c r="H37" s="6">
        <f>'[2]Monthly Data'!I$63</f>
        <v>30</v>
      </c>
      <c r="I37" s="6">
        <f>'[2]Monthly Data'!J$63</f>
        <v>31</v>
      </c>
      <c r="J37" s="6">
        <f>'[2]Monthly Data'!K$63</f>
        <v>31</v>
      </c>
      <c r="K37" s="6">
        <f>'[2]Monthly Data'!L$63</f>
        <v>30</v>
      </c>
      <c r="L37" s="6">
        <f>'[2]Monthly Data'!M$63</f>
        <v>31</v>
      </c>
      <c r="M37" s="6">
        <f>'[2]Monthly Data'!N$63</f>
        <v>30</v>
      </c>
      <c r="N37" s="6">
        <f>'[2]Monthly Data'!O$63</f>
        <v>31</v>
      </c>
      <c r="O37" s="16">
        <f>SUM(C37:N37)</f>
        <v>352</v>
      </c>
    </row>
    <row r="38" spans="1:15" ht="12.75">
      <c r="A38" s="21"/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3"/>
    </row>
    <row r="39" spans="1:15" ht="12.75">
      <c r="A39" t="s">
        <v>38</v>
      </c>
      <c r="B39" s="7" t="s">
        <v>16</v>
      </c>
      <c r="C39" s="6">
        <f>'[2]Monthly Data'!D$69</f>
        <v>629</v>
      </c>
      <c r="D39" s="6">
        <f>'[2]Monthly Data'!E$69</f>
        <v>684</v>
      </c>
      <c r="E39" s="6">
        <f>'[2]Monthly Data'!F$69</f>
        <v>725</v>
      </c>
      <c r="F39" s="6">
        <f>'[2]Monthly Data'!G$69</f>
        <v>818</v>
      </c>
      <c r="G39" s="6">
        <f>'[2]Monthly Data'!H$69</f>
        <v>854</v>
      </c>
      <c r="H39" s="6">
        <f>'[2]Monthly Data'!I$69</f>
        <v>750</v>
      </c>
      <c r="I39" s="6">
        <f>'[2]Monthly Data'!J$69</f>
        <v>753</v>
      </c>
      <c r="J39" s="6">
        <f>'[2]Monthly Data'!K$69</f>
        <v>867</v>
      </c>
      <c r="K39" s="6">
        <f>'[2]Monthly Data'!L$69</f>
        <v>809</v>
      </c>
      <c r="L39" s="6">
        <f>'[2]Monthly Data'!M$69</f>
        <v>767</v>
      </c>
      <c r="M39" s="6">
        <f>'[2]Monthly Data'!N$69</f>
        <v>736</v>
      </c>
      <c r="N39" s="6">
        <f>'[2]Monthly Data'!O$69</f>
        <v>841</v>
      </c>
      <c r="O39" s="16">
        <f>SUM(C39:N39)</f>
        <v>9233</v>
      </c>
    </row>
    <row r="40" spans="1:15" ht="12.75">
      <c r="A40" s="19" t="s">
        <v>39</v>
      </c>
      <c r="B40" s="7" t="s">
        <v>19</v>
      </c>
      <c r="C40" s="6">
        <f>'[2]Monthly Data'!D$71</f>
        <v>122</v>
      </c>
      <c r="D40" s="6">
        <f>'[2]Monthly Data'!E$71</f>
        <v>108</v>
      </c>
      <c r="E40" s="6">
        <f>'[2]Monthly Data'!F$71</f>
        <v>105</v>
      </c>
      <c r="F40" s="6">
        <f>'[2]Monthly Data'!G$71</f>
        <v>108</v>
      </c>
      <c r="G40" s="6">
        <f>'[2]Monthly Data'!H$71</f>
        <v>108</v>
      </c>
      <c r="H40" s="6">
        <f>'[2]Monthly Data'!I$71</f>
        <v>106.33333333333333</v>
      </c>
      <c r="I40" s="6">
        <f>'[2]Monthly Data'!J$71</f>
        <v>106</v>
      </c>
      <c r="J40" s="6">
        <f>'[2]Monthly Data'!K$71</f>
        <v>104</v>
      </c>
      <c r="K40" s="6">
        <f>'[2]Monthly Data'!L$71</f>
        <v>104</v>
      </c>
      <c r="L40" s="6">
        <f>'[2]Monthly Data'!M$71</f>
        <v>110</v>
      </c>
      <c r="M40" s="6">
        <f>'[2]Monthly Data'!N$71</f>
        <v>102</v>
      </c>
      <c r="N40" s="6">
        <f>'[2]Monthly Data'!O$71</f>
        <v>116</v>
      </c>
      <c r="O40" s="16"/>
    </row>
    <row r="41" spans="1:15" ht="12.75">
      <c r="A41" s="20" t="s">
        <v>40</v>
      </c>
      <c r="B41" s="7" t="s">
        <v>20</v>
      </c>
      <c r="C41" s="6">
        <f>'[2]Monthly Data'!D$72</f>
        <v>132</v>
      </c>
      <c r="D41" s="6">
        <f>'[2]Monthly Data'!E$72</f>
        <v>130</v>
      </c>
      <c r="E41" s="6">
        <f>'[2]Monthly Data'!F$72</f>
        <v>130</v>
      </c>
      <c r="F41" s="6">
        <f>'[2]Monthly Data'!G$72</f>
        <v>130</v>
      </c>
      <c r="G41" s="6">
        <f>'[2]Monthly Data'!H$72</f>
        <v>130</v>
      </c>
      <c r="H41" s="6">
        <f>'[2]Monthly Data'!I$72</f>
        <v>130.66666666666666</v>
      </c>
      <c r="I41" s="6">
        <f>'[2]Monthly Data'!J$72</f>
        <v>131</v>
      </c>
      <c r="J41" s="6">
        <f>'[2]Monthly Data'!K$72</f>
        <v>131</v>
      </c>
      <c r="K41" s="6">
        <f>'[2]Monthly Data'!L$72</f>
        <v>130</v>
      </c>
      <c r="L41" s="6">
        <f>'[2]Monthly Data'!M$72</f>
        <v>131</v>
      </c>
      <c r="M41" s="6">
        <f>'[2]Monthly Data'!N$72</f>
        <v>131</v>
      </c>
      <c r="N41" s="6">
        <f>'[2]Monthly Data'!O$72</f>
        <v>131</v>
      </c>
      <c r="O41" s="16"/>
    </row>
    <row r="42" spans="2:15" ht="12.75">
      <c r="B42" s="7" t="s">
        <v>21</v>
      </c>
      <c r="C42" s="6">
        <f>'[2]Monthly Data'!D$73</f>
        <v>6200</v>
      </c>
      <c r="D42" s="6">
        <f>'[2]Monthly Data'!E$73</f>
        <v>6748</v>
      </c>
      <c r="E42" s="6">
        <f>'[2]Monthly Data'!F$73</f>
        <v>7152</v>
      </c>
      <c r="F42" s="6">
        <f>'[2]Monthly Data'!G$73</f>
        <v>8062</v>
      </c>
      <c r="G42" s="6">
        <f>'[2]Monthly Data'!H$73</f>
        <v>8413</v>
      </c>
      <c r="H42" s="6">
        <f>'[2]Monthly Data'!I$73</f>
        <v>7390</v>
      </c>
      <c r="I42" s="6">
        <f>'[2]Monthly Data'!J$73</f>
        <v>7428</v>
      </c>
      <c r="J42" s="6">
        <f>'[2]Monthly Data'!K$73</f>
        <v>8544</v>
      </c>
      <c r="K42" s="6">
        <f>'[2]Monthly Data'!L$73</f>
        <v>7973</v>
      </c>
      <c r="L42" s="6">
        <f>'[2]Monthly Data'!M$73</f>
        <v>7565</v>
      </c>
      <c r="M42" s="6">
        <f>'[2]Monthly Data'!N$73</f>
        <v>7254</v>
      </c>
      <c r="N42" s="6">
        <f>'[2]Monthly Data'!O$73</f>
        <v>8285</v>
      </c>
      <c r="O42" s="16">
        <f>SUM(C42:N42)</f>
        <v>91014</v>
      </c>
    </row>
    <row r="43" spans="2:15" ht="12.75">
      <c r="B43" s="7" t="s">
        <v>53</v>
      </c>
      <c r="C43" s="6">
        <f>'[2]Monthly Data'!D$75</f>
        <v>986</v>
      </c>
      <c r="D43" s="6">
        <f>'[2]Monthly Data'!E$75</f>
        <v>986</v>
      </c>
      <c r="E43" s="6">
        <f>'[2]Monthly Data'!F$75</f>
        <v>986</v>
      </c>
      <c r="F43" s="6">
        <f>'[2]Monthly Data'!G$75</f>
        <v>986</v>
      </c>
      <c r="G43" s="6">
        <f>'[2]Monthly Data'!H$75</f>
        <v>986</v>
      </c>
      <c r="H43" s="6">
        <f>'[2]Monthly Data'!I$75</f>
        <v>986</v>
      </c>
      <c r="I43" s="6">
        <f>'[2]Monthly Data'!J$75</f>
        <v>986</v>
      </c>
      <c r="J43" s="6">
        <f>'[2]Monthly Data'!K$75</f>
        <v>986</v>
      </c>
      <c r="K43" s="6">
        <f>'[2]Monthly Data'!L$75</f>
        <v>986</v>
      </c>
      <c r="L43" s="6">
        <f>'[2]Monthly Data'!M$75</f>
        <v>986</v>
      </c>
      <c r="M43" s="6">
        <f>'[2]Monthly Data'!N$75</f>
        <v>986</v>
      </c>
      <c r="N43" s="6">
        <f>'[2]Monthly Data'!O$75</f>
        <v>986</v>
      </c>
      <c r="O43" s="16"/>
    </row>
    <row r="44" spans="2:15" ht="12.75">
      <c r="B44" s="7" t="s">
        <v>22</v>
      </c>
      <c r="C44" s="6">
        <f>'[2]Monthly Data'!D$76</f>
        <v>30</v>
      </c>
      <c r="D44" s="6">
        <f>'[2]Monthly Data'!E$76</f>
        <v>28</v>
      </c>
      <c r="E44" s="6">
        <f>'[2]Monthly Data'!F$76</f>
        <v>31</v>
      </c>
      <c r="F44" s="6">
        <f>'[2]Monthly Data'!G$76</f>
        <v>30</v>
      </c>
      <c r="G44" s="6">
        <f>'[2]Monthly Data'!H$76</f>
        <v>31</v>
      </c>
      <c r="H44" s="6">
        <f>'[2]Monthly Data'!I$76</f>
        <v>30</v>
      </c>
      <c r="I44" s="6">
        <f>'[2]Monthly Data'!J$76</f>
        <v>31</v>
      </c>
      <c r="J44" s="6">
        <f>'[2]Monthly Data'!K$76</f>
        <v>31</v>
      </c>
      <c r="K44" s="6">
        <f>'[2]Monthly Data'!L$76</f>
        <v>30</v>
      </c>
      <c r="L44" s="6">
        <f>'[2]Monthly Data'!M$76</f>
        <v>31</v>
      </c>
      <c r="M44" s="6">
        <f>'[2]Monthly Data'!N$76</f>
        <v>30</v>
      </c>
      <c r="N44" s="6">
        <f>'[2]Monthly Data'!O$76</f>
        <v>31</v>
      </c>
      <c r="O44" s="16">
        <f>SUM(C44:N44)</f>
        <v>364</v>
      </c>
    </row>
    <row r="45" spans="1:15" ht="12.75">
      <c r="A45" s="21"/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3"/>
    </row>
    <row r="46" spans="1:15" ht="12.75">
      <c r="A46" t="s">
        <v>15</v>
      </c>
      <c r="B46" s="7" t="s">
        <v>16</v>
      </c>
      <c r="C46" s="6">
        <f>'[2]Monthly Data'!D$82</f>
        <v>6306</v>
      </c>
      <c r="D46" s="6">
        <f>'[2]Monthly Data'!E$82</f>
        <v>7185</v>
      </c>
      <c r="E46" s="6">
        <f>'[2]Monthly Data'!F$82</f>
        <v>6137</v>
      </c>
      <c r="F46" s="6">
        <f>'[2]Monthly Data'!G$82</f>
        <v>7047</v>
      </c>
      <c r="G46" s="6">
        <f>'[2]Monthly Data'!H$82</f>
        <v>6702</v>
      </c>
      <c r="H46" s="6">
        <f>'[2]Monthly Data'!I$82</f>
        <v>5035</v>
      </c>
      <c r="I46" s="6">
        <f>'[2]Monthly Data'!J$82</f>
        <v>4454</v>
      </c>
      <c r="J46" s="6">
        <f>'[2]Monthly Data'!K$82</f>
        <v>6734</v>
      </c>
      <c r="K46" s="6">
        <f>'[2]Monthly Data'!L$82</f>
        <v>6177</v>
      </c>
      <c r="L46" s="6">
        <f>'[2]Monthly Data'!M$82</f>
        <v>4216</v>
      </c>
      <c r="M46" s="6">
        <f>'[2]Monthly Data'!N$82</f>
        <v>3197</v>
      </c>
      <c r="N46" s="6">
        <f>'[2]Monthly Data'!O$82</f>
        <v>1956</v>
      </c>
      <c r="O46" s="16">
        <f>SUM(C46:N46)</f>
        <v>65146</v>
      </c>
    </row>
    <row r="47" spans="1:15" ht="12.75">
      <c r="A47" s="19" t="s">
        <v>51</v>
      </c>
      <c r="B47" s="7" t="s">
        <v>19</v>
      </c>
      <c r="C47" s="6">
        <f>'[2]Monthly Data'!D$84</f>
        <v>310</v>
      </c>
      <c r="D47" s="6">
        <f>'[2]Monthly Data'!E$84</f>
        <v>301</v>
      </c>
      <c r="E47" s="6">
        <f>'[2]Monthly Data'!F$84</f>
        <v>283</v>
      </c>
      <c r="F47" s="6">
        <f>'[2]Monthly Data'!G$84</f>
        <v>262</v>
      </c>
      <c r="G47" s="6">
        <f>'[2]Monthly Data'!H$84</f>
        <v>245</v>
      </c>
      <c r="H47" s="6">
        <f>'[2]Monthly Data'!I$84</f>
        <v>239</v>
      </c>
      <c r="I47" s="6">
        <f>'[2]Monthly Data'!J$84</f>
        <v>234</v>
      </c>
      <c r="J47" s="6">
        <f>'[2]Monthly Data'!K$84</f>
        <v>173</v>
      </c>
      <c r="K47" s="6">
        <f>'[2]Monthly Data'!L$84</f>
        <v>29</v>
      </c>
      <c r="L47" s="6">
        <f>'[2]Monthly Data'!M$84</f>
        <v>11</v>
      </c>
      <c r="M47" s="6">
        <f>'[2]Monthly Data'!N$84</f>
        <v>9</v>
      </c>
      <c r="N47" s="6">
        <f>'[2]Monthly Data'!O$84</f>
        <v>10</v>
      </c>
      <c r="O47" s="16"/>
    </row>
    <row r="48" spans="1:15" ht="12.75">
      <c r="A48" s="20" t="s">
        <v>52</v>
      </c>
      <c r="B48" s="7" t="s">
        <v>20</v>
      </c>
      <c r="C48" s="10" t="str">
        <f>'[2]Monthly Data'!D$85</f>
        <v>-</v>
      </c>
      <c r="D48" s="10" t="str">
        <f>'[2]Monthly Data'!E$85</f>
        <v>-</v>
      </c>
      <c r="E48" s="10" t="str">
        <f>'[2]Monthly Data'!F$85</f>
        <v>-</v>
      </c>
      <c r="F48" s="10" t="str">
        <f>'[2]Monthly Data'!G$85</f>
        <v>-</v>
      </c>
      <c r="G48" s="10" t="str">
        <f>'[2]Monthly Data'!H$85</f>
        <v>-</v>
      </c>
      <c r="H48" s="10" t="str">
        <f>'[2]Monthly Data'!I$85</f>
        <v>-</v>
      </c>
      <c r="I48" s="10" t="str">
        <f>'[2]Monthly Data'!J$85</f>
        <v>-</v>
      </c>
      <c r="J48" s="10" t="str">
        <f>'[2]Monthly Data'!K$85</f>
        <v>-</v>
      </c>
      <c r="K48" s="10" t="str">
        <f>'[2]Monthly Data'!L$85</f>
        <v>-</v>
      </c>
      <c r="L48" s="10" t="str">
        <f>'[2]Monthly Data'!M$85</f>
        <v>-</v>
      </c>
      <c r="M48" s="10" t="str">
        <f>'[2]Monthly Data'!N$85</f>
        <v>-</v>
      </c>
      <c r="N48" s="10" t="str">
        <f>'[2]Monthly Data'!O$85</f>
        <v>-</v>
      </c>
      <c r="O48" s="16"/>
    </row>
    <row r="49" spans="2:15" ht="12.75">
      <c r="B49" s="7" t="s">
        <v>21</v>
      </c>
      <c r="C49" s="6">
        <f>'[2]Monthly Data'!D$86</f>
        <v>63251</v>
      </c>
      <c r="D49" s="6">
        <f>'[2]Monthly Data'!E$86</f>
        <v>72066</v>
      </c>
      <c r="E49" s="6">
        <f>'[2]Monthly Data'!F$86</f>
        <v>61551</v>
      </c>
      <c r="F49" s="6">
        <f>'[2]Monthly Data'!G$86</f>
        <v>70684</v>
      </c>
      <c r="G49" s="6">
        <f>'[2]Monthly Data'!H$86</f>
        <v>67221</v>
      </c>
      <c r="H49" s="6">
        <f>'[2]Monthly Data'!I$86</f>
        <v>50494</v>
      </c>
      <c r="I49" s="6">
        <f>'[2]Monthly Data'!J$86</f>
        <v>44657</v>
      </c>
      <c r="J49" s="6">
        <f>'[2]Monthly Data'!K$86</f>
        <v>67475</v>
      </c>
      <c r="K49" s="6">
        <f>'[2]Monthly Data'!L$86</f>
        <v>61890</v>
      </c>
      <c r="L49" s="6">
        <f>'[2]Monthly Data'!M$86</f>
        <v>42239</v>
      </c>
      <c r="M49" s="6">
        <f>'[2]Monthly Data'!N$86</f>
        <v>32031</v>
      </c>
      <c r="N49" s="6">
        <f>'[2]Monthly Data'!O$86</f>
        <v>19597</v>
      </c>
      <c r="O49" s="16">
        <f>SUM(C49:N49)</f>
        <v>653156</v>
      </c>
    </row>
    <row r="50" spans="2:15" ht="12.75">
      <c r="B50" s="7" t="s">
        <v>53</v>
      </c>
      <c r="C50" s="6">
        <f>'[2]Monthly Data'!D$88</f>
        <v>1003</v>
      </c>
      <c r="D50" s="6">
        <f>'[2]Monthly Data'!E$88</f>
        <v>1003</v>
      </c>
      <c r="E50" s="6">
        <f>'[2]Monthly Data'!F$88</f>
        <v>1003</v>
      </c>
      <c r="F50" s="6">
        <f>'[2]Monthly Data'!G$88</f>
        <v>1003</v>
      </c>
      <c r="G50" s="6">
        <f>'[2]Monthly Data'!H$88</f>
        <v>1003</v>
      </c>
      <c r="H50" s="6">
        <f>'[2]Monthly Data'!I$88</f>
        <v>1003</v>
      </c>
      <c r="I50" s="6">
        <f>'[2]Monthly Data'!J$88</f>
        <v>1003</v>
      </c>
      <c r="J50" s="6">
        <f>'[2]Monthly Data'!K$88</f>
        <v>1002</v>
      </c>
      <c r="K50" s="6">
        <f>'[2]Monthly Data'!L$88</f>
        <v>1002</v>
      </c>
      <c r="L50" s="6">
        <f>'[2]Monthly Data'!M$88</f>
        <v>1002</v>
      </c>
      <c r="M50" s="6">
        <f>'[2]Monthly Data'!N$88</f>
        <v>1002</v>
      </c>
      <c r="N50" s="6">
        <f>'[2]Monthly Data'!O$88</f>
        <v>1002</v>
      </c>
      <c r="O50" s="16"/>
    </row>
    <row r="51" spans="2:15" ht="12.75">
      <c r="B51" s="7" t="s">
        <v>22</v>
      </c>
      <c r="C51" s="6">
        <f>'[2]Monthly Data'!D$89</f>
        <v>31</v>
      </c>
      <c r="D51" s="6">
        <f>'[2]Monthly Data'!E$89</f>
        <v>28</v>
      </c>
      <c r="E51" s="6">
        <f>'[2]Monthly Data'!F$89</f>
        <v>31</v>
      </c>
      <c r="F51" s="6">
        <f>'[2]Monthly Data'!G$89</f>
        <v>30</v>
      </c>
      <c r="G51" s="6">
        <f>'[2]Monthly Data'!H$89</f>
        <v>31</v>
      </c>
      <c r="H51" s="6">
        <f>'[2]Monthly Data'!I$89</f>
        <v>30</v>
      </c>
      <c r="I51" s="6">
        <f>'[2]Monthly Data'!J$89</f>
        <v>31</v>
      </c>
      <c r="J51" s="6">
        <f>'[2]Monthly Data'!K$89</f>
        <v>31</v>
      </c>
      <c r="K51" s="6">
        <f>'[2]Monthly Data'!L$89</f>
        <v>28</v>
      </c>
      <c r="L51" s="6">
        <f>'[2]Monthly Data'!M$89</f>
        <v>22</v>
      </c>
      <c r="M51" s="6">
        <f>'[2]Monthly Data'!N$89</f>
        <v>25</v>
      </c>
      <c r="N51" s="6">
        <f>'[2]Monthly Data'!O$89</f>
        <v>17</v>
      </c>
      <c r="O51" s="16">
        <f>SUM(C51:N51)</f>
        <v>335</v>
      </c>
    </row>
    <row r="52" spans="1:15" ht="12.75">
      <c r="A52" s="21"/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3"/>
    </row>
    <row r="53" spans="1:15" ht="12.75">
      <c r="A53" t="s">
        <v>15</v>
      </c>
      <c r="B53" s="7" t="s">
        <v>16</v>
      </c>
      <c r="C53" s="6">
        <f>'[2]Monthly Data'!D$95</f>
        <v>3500</v>
      </c>
      <c r="D53" s="6">
        <f>'[2]Monthly Data'!E$95</f>
        <v>2873</v>
      </c>
      <c r="E53" s="6">
        <f>'[2]Monthly Data'!F$95</f>
        <v>2373</v>
      </c>
      <c r="F53" s="6">
        <f>'[2]Monthly Data'!G$95</f>
        <v>3492</v>
      </c>
      <c r="G53" s="6">
        <f>'[2]Monthly Data'!H$95</f>
        <v>3463</v>
      </c>
      <c r="H53" s="6">
        <f>'[2]Monthly Data'!I$95</f>
        <v>3176</v>
      </c>
      <c r="I53" s="6">
        <f>'[2]Monthly Data'!J$95</f>
        <v>2848</v>
      </c>
      <c r="J53" s="6">
        <f>'[2]Monthly Data'!K$95</f>
        <v>2200</v>
      </c>
      <c r="K53" s="6">
        <f>'[2]Monthly Data'!L$95</f>
        <v>1277</v>
      </c>
      <c r="L53" s="6">
        <f>'[2]Monthly Data'!M$95</f>
        <v>2886</v>
      </c>
      <c r="M53" s="6">
        <f>'[2]Monthly Data'!N$95</f>
        <v>2032</v>
      </c>
      <c r="N53" s="6">
        <f>'[2]Monthly Data'!O$95</f>
        <v>1928</v>
      </c>
      <c r="O53" s="16">
        <f>SUM(C53:N53)</f>
        <v>32048</v>
      </c>
    </row>
    <row r="54" spans="1:15" ht="12.75">
      <c r="A54" s="19" t="s">
        <v>33</v>
      </c>
      <c r="B54" s="7" t="s">
        <v>19</v>
      </c>
      <c r="C54" s="6">
        <f>'[2]Monthly Data'!D$97</f>
        <v>317</v>
      </c>
      <c r="D54" s="6">
        <f>'[2]Monthly Data'!E$97</f>
        <v>318</v>
      </c>
      <c r="E54" s="6">
        <f>'[2]Monthly Data'!F$97</f>
        <v>323</v>
      </c>
      <c r="F54" s="6">
        <f>'[2]Monthly Data'!G$97</f>
        <v>292</v>
      </c>
      <c r="G54" s="6">
        <f>'[2]Monthly Data'!H$97</f>
        <v>287</v>
      </c>
      <c r="H54" s="6">
        <f>'[2]Monthly Data'!I$97</f>
        <v>291</v>
      </c>
      <c r="I54" s="6">
        <f>'[2]Monthly Data'!J$97</f>
        <v>296</v>
      </c>
      <c r="J54" s="6">
        <f>'[2]Monthly Data'!K$97</f>
        <v>297</v>
      </c>
      <c r="K54" s="6">
        <f>'[2]Monthly Data'!L$97</f>
        <v>295</v>
      </c>
      <c r="L54" s="6">
        <f>'[2]Monthly Data'!M$97</f>
        <v>259</v>
      </c>
      <c r="M54" s="6">
        <f>'[2]Monthly Data'!N$97</f>
        <v>254</v>
      </c>
      <c r="N54" s="6">
        <f>'[2]Monthly Data'!O$97</f>
        <v>258</v>
      </c>
      <c r="O54" s="16"/>
    </row>
    <row r="55" spans="1:15" ht="12.75">
      <c r="A55" s="20" t="s">
        <v>47</v>
      </c>
      <c r="B55" s="7" t="s">
        <v>20</v>
      </c>
      <c r="C55" s="10" t="str">
        <f>'[2]Monthly Data'!D$98</f>
        <v>-</v>
      </c>
      <c r="D55" s="10" t="str">
        <f>'[2]Monthly Data'!E$98</f>
        <v>-</v>
      </c>
      <c r="E55" s="10" t="str">
        <f>'[2]Monthly Data'!F$98</f>
        <v>-</v>
      </c>
      <c r="F55" s="10" t="str">
        <f>'[2]Monthly Data'!G$98</f>
        <v>-</v>
      </c>
      <c r="G55" s="10" t="str">
        <f>'[2]Monthly Data'!H$98</f>
        <v>-</v>
      </c>
      <c r="H55" s="10" t="str">
        <f>'[2]Monthly Data'!I$98</f>
        <v>-</v>
      </c>
      <c r="I55" s="10" t="str">
        <f>'[2]Monthly Data'!J$98</f>
        <v>-</v>
      </c>
      <c r="J55" s="10" t="str">
        <f>'[2]Monthly Data'!K$98</f>
        <v>-</v>
      </c>
      <c r="K55" s="10" t="str">
        <f>'[2]Monthly Data'!L$98</f>
        <v>-</v>
      </c>
      <c r="L55" s="10" t="str">
        <f>'[2]Monthly Data'!M$98</f>
        <v>-</v>
      </c>
      <c r="M55" s="10" t="str">
        <f>'[2]Monthly Data'!N$98</f>
        <v>-</v>
      </c>
      <c r="N55" s="10" t="str">
        <f>'[2]Monthly Data'!O$98</f>
        <v>-</v>
      </c>
      <c r="O55" s="16"/>
    </row>
    <row r="56" spans="2:15" ht="12.75">
      <c r="B56" s="7" t="s">
        <v>21</v>
      </c>
      <c r="C56" s="6">
        <f>'[2]Monthly Data'!D$99</f>
        <v>29993</v>
      </c>
      <c r="D56" s="6">
        <f>'[2]Monthly Data'!E$99</f>
        <v>24624</v>
      </c>
      <c r="E56" s="6">
        <f>'[2]Monthly Data'!F$99</f>
        <v>20335</v>
      </c>
      <c r="F56" s="6">
        <f>'[2]Monthly Data'!G$99</f>
        <v>29923</v>
      </c>
      <c r="G56" s="6">
        <f>'[2]Monthly Data'!H$99</f>
        <v>29675</v>
      </c>
      <c r="H56" s="6">
        <f>'[2]Monthly Data'!I$99</f>
        <v>27093</v>
      </c>
      <c r="I56" s="6">
        <f>'[2]Monthly Data'!J$99</f>
        <v>24262</v>
      </c>
      <c r="J56" s="6">
        <f>'[2]Monthly Data'!K$99</f>
        <v>18745</v>
      </c>
      <c r="K56" s="6">
        <f>'[2]Monthly Data'!L$99</f>
        <v>10883</v>
      </c>
      <c r="L56" s="6">
        <f>'[2]Monthly Data'!M$99</f>
        <v>24584</v>
      </c>
      <c r="M56" s="6">
        <f>'[2]Monthly Data'!N$99</f>
        <v>17311</v>
      </c>
      <c r="N56" s="6">
        <f>'[2]Monthly Data'!O$99</f>
        <v>16425</v>
      </c>
      <c r="O56" s="16">
        <f>SUM(C56:N56)</f>
        <v>273853</v>
      </c>
    </row>
    <row r="57" spans="2:15" ht="12.75">
      <c r="B57" s="7" t="s">
        <v>53</v>
      </c>
      <c r="C57" s="6">
        <f>'[2]Monthly Data'!D$101</f>
        <v>857</v>
      </c>
      <c r="D57" s="6">
        <f>'[2]Monthly Data'!E$101</f>
        <v>857</v>
      </c>
      <c r="E57" s="6">
        <f>'[2]Monthly Data'!F$101</f>
        <v>857</v>
      </c>
      <c r="F57" s="6">
        <f>'[2]Monthly Data'!G$101</f>
        <v>857</v>
      </c>
      <c r="G57" s="6">
        <f>'[2]Monthly Data'!H$101</f>
        <v>857</v>
      </c>
      <c r="H57" s="6">
        <f>'[2]Monthly Data'!I$101</f>
        <v>853</v>
      </c>
      <c r="I57" s="6">
        <f>'[2]Monthly Data'!J$101</f>
        <v>852</v>
      </c>
      <c r="J57" s="6">
        <f>'[2]Monthly Data'!K$101</f>
        <v>852</v>
      </c>
      <c r="K57" s="6">
        <f>'[2]Monthly Data'!L$101</f>
        <v>852</v>
      </c>
      <c r="L57" s="6">
        <f>'[2]Monthly Data'!M$101</f>
        <v>852</v>
      </c>
      <c r="M57" s="6">
        <f>'[2]Monthly Data'!N$101</f>
        <v>852</v>
      </c>
      <c r="N57" s="6">
        <f>'[2]Monthly Data'!O$101</f>
        <v>852</v>
      </c>
      <c r="O57" s="16"/>
    </row>
    <row r="58" spans="2:15" ht="12.75">
      <c r="B58" s="7" t="s">
        <v>22</v>
      </c>
      <c r="C58" s="6">
        <f>'[2]Monthly Data'!D$102</f>
        <v>31</v>
      </c>
      <c r="D58" s="6">
        <f>'[2]Monthly Data'!E$102</f>
        <v>28</v>
      </c>
      <c r="E58" s="6">
        <f>'[2]Monthly Data'!F$102</f>
        <v>31</v>
      </c>
      <c r="F58" s="6">
        <f>'[2]Monthly Data'!G$102</f>
        <v>30</v>
      </c>
      <c r="G58" s="6">
        <f>'[2]Monthly Data'!H$102</f>
        <v>31</v>
      </c>
      <c r="H58" s="6">
        <f>'[2]Monthly Data'!I$102</f>
        <v>30</v>
      </c>
      <c r="I58" s="6">
        <f>'[2]Monthly Data'!J$102</f>
        <v>31</v>
      </c>
      <c r="J58" s="6">
        <f>'[2]Monthly Data'!K$102</f>
        <v>31</v>
      </c>
      <c r="K58" s="6">
        <f>'[2]Monthly Data'!L$102</f>
        <v>27</v>
      </c>
      <c r="L58" s="6">
        <f>'[2]Monthly Data'!M$102</f>
        <v>31</v>
      </c>
      <c r="M58" s="6">
        <f>'[2]Monthly Data'!N$102</f>
        <v>30</v>
      </c>
      <c r="N58" s="6">
        <f>'[2]Monthly Data'!O$102</f>
        <v>31</v>
      </c>
      <c r="O58" s="16">
        <f>SUM(C58:N58)</f>
        <v>362</v>
      </c>
    </row>
    <row r="59" spans="1:15" ht="12.75">
      <c r="A59" s="21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3"/>
    </row>
    <row r="60" spans="1:15" ht="12.75">
      <c r="A60" t="s">
        <v>15</v>
      </c>
      <c r="B60" s="7" t="s">
        <v>16</v>
      </c>
      <c r="C60" s="6">
        <f>'[2]Monthly Data'!D$108</f>
        <v>7225</v>
      </c>
      <c r="D60" s="6">
        <f>'[2]Monthly Data'!E$108</f>
        <v>6402</v>
      </c>
      <c r="E60" s="6">
        <f>'[2]Monthly Data'!F$108</f>
        <v>6963</v>
      </c>
      <c r="F60" s="6">
        <f>'[2]Monthly Data'!G$108</f>
        <v>6104</v>
      </c>
      <c r="G60" s="6">
        <f>'[2]Monthly Data'!H$108</f>
        <v>6139</v>
      </c>
      <c r="H60" s="6">
        <f>'[2]Monthly Data'!I$108</f>
        <v>6082</v>
      </c>
      <c r="I60" s="6">
        <f>'[2]Monthly Data'!J$108</f>
        <v>5973</v>
      </c>
      <c r="J60" s="6">
        <f>'[2]Monthly Data'!K$108</f>
        <v>5593</v>
      </c>
      <c r="K60" s="6">
        <f>'[2]Monthly Data'!L$108</f>
        <v>4744</v>
      </c>
      <c r="L60" s="6">
        <f>'[2]Monthly Data'!M$108</f>
        <v>5457</v>
      </c>
      <c r="M60" s="6">
        <f>'[2]Monthly Data'!N$108</f>
        <v>5344</v>
      </c>
      <c r="N60" s="6">
        <f>'[2]Monthly Data'!O$108</f>
        <v>5084</v>
      </c>
      <c r="O60" s="16">
        <f>SUM(C60:N60)</f>
        <v>71110</v>
      </c>
    </row>
    <row r="61" spans="1:15" ht="12.75">
      <c r="A61" s="19" t="s">
        <v>29</v>
      </c>
      <c r="B61" s="7" t="s">
        <v>19</v>
      </c>
      <c r="C61" s="6">
        <f>'[2]Monthly Data'!D$110</f>
        <v>27</v>
      </c>
      <c r="D61" s="6">
        <f>'[2]Monthly Data'!E$110</f>
        <v>24</v>
      </c>
      <c r="E61" s="6">
        <f>'[2]Monthly Data'!F$110</f>
        <v>22</v>
      </c>
      <c r="F61" s="6">
        <f>'[2]Monthly Data'!G$110</f>
        <v>21</v>
      </c>
      <c r="G61" s="6">
        <f>'[2]Monthly Data'!H$110</f>
        <v>19</v>
      </c>
      <c r="H61" s="6">
        <f>'[2]Monthly Data'!I$110</f>
        <v>18</v>
      </c>
      <c r="I61" s="6">
        <f>'[2]Monthly Data'!J$110</f>
        <v>18</v>
      </c>
      <c r="J61" s="6">
        <f>'[2]Monthly Data'!K$110</f>
        <v>18</v>
      </c>
      <c r="K61" s="6">
        <f>'[2]Monthly Data'!L$110</f>
        <v>17</v>
      </c>
      <c r="L61" s="6">
        <f>'[2]Monthly Data'!M$110</f>
        <v>18</v>
      </c>
      <c r="M61" s="6">
        <f>'[2]Monthly Data'!N$110</f>
        <v>16</v>
      </c>
      <c r="N61" s="6">
        <f>'[2]Monthly Data'!O$110</f>
        <v>15</v>
      </c>
      <c r="O61" s="16"/>
    </row>
    <row r="62" spans="1:15" ht="12.75">
      <c r="A62" s="20" t="s">
        <v>30</v>
      </c>
      <c r="B62" s="7" t="s">
        <v>20</v>
      </c>
      <c r="C62" s="10" t="str">
        <f>'[2]Monthly Data'!D$111</f>
        <v>-</v>
      </c>
      <c r="D62" s="10" t="str">
        <f>'[2]Monthly Data'!E$111</f>
        <v>-</v>
      </c>
      <c r="E62" s="10" t="str">
        <f>'[2]Monthly Data'!F$111</f>
        <v>-</v>
      </c>
      <c r="F62" s="10" t="str">
        <f>'[2]Monthly Data'!G$111</f>
        <v>-</v>
      </c>
      <c r="G62" s="10" t="str">
        <f>'[2]Monthly Data'!H$111</f>
        <v>-</v>
      </c>
      <c r="H62" s="10" t="str">
        <f>'[2]Monthly Data'!I$111</f>
        <v>-</v>
      </c>
      <c r="I62" s="10" t="str">
        <f>'[2]Monthly Data'!J$111</f>
        <v>-</v>
      </c>
      <c r="J62" s="10" t="str">
        <f>'[2]Monthly Data'!K$111</f>
        <v>-</v>
      </c>
      <c r="K62" s="10" t="str">
        <f>'[2]Monthly Data'!L$111</f>
        <v>-</v>
      </c>
      <c r="L62" s="10" t="str">
        <f>'[2]Monthly Data'!M$111</f>
        <v>-</v>
      </c>
      <c r="M62" s="10" t="str">
        <f>'[2]Monthly Data'!N$111</f>
        <v>-</v>
      </c>
      <c r="N62" s="10" t="str">
        <f>'[2]Monthly Data'!O$111</f>
        <v>-</v>
      </c>
      <c r="O62" s="16"/>
    </row>
    <row r="63" spans="2:15" ht="12.75">
      <c r="B63" s="7" t="s">
        <v>53</v>
      </c>
      <c r="C63" s="6">
        <f>'[2]Monthly Data'!D$114</f>
        <v>890</v>
      </c>
      <c r="D63" s="6">
        <f>'[2]Monthly Data'!E$114</f>
        <v>890</v>
      </c>
      <c r="E63" s="6">
        <f>'[2]Monthly Data'!F$114</f>
        <v>890</v>
      </c>
      <c r="F63" s="6">
        <f>'[2]Monthly Data'!G$114</f>
        <v>890</v>
      </c>
      <c r="G63" s="6">
        <f>'[2]Monthly Data'!H$114</f>
        <v>890</v>
      </c>
      <c r="H63" s="6">
        <f>'[2]Monthly Data'!I$114</f>
        <v>887</v>
      </c>
      <c r="I63" s="6">
        <f>'[2]Monthly Data'!J$114</f>
        <v>886</v>
      </c>
      <c r="J63" s="6">
        <f>'[2]Monthly Data'!K$114</f>
        <v>886</v>
      </c>
      <c r="K63" s="6">
        <f>'[2]Monthly Data'!L$114</f>
        <v>886</v>
      </c>
      <c r="L63" s="6">
        <f>'[2]Monthly Data'!M$114</f>
        <v>886</v>
      </c>
      <c r="M63" s="6">
        <f>'[2]Monthly Data'!N$114</f>
        <v>886</v>
      </c>
      <c r="N63" s="6">
        <f>'[2]Monthly Data'!O$114</f>
        <v>886</v>
      </c>
      <c r="O63" s="16"/>
    </row>
    <row r="64" spans="2:15" ht="12.75">
      <c r="B64" s="7" t="s">
        <v>22</v>
      </c>
      <c r="C64" s="6">
        <f>'[2]Monthly Data'!D$115</f>
        <v>31</v>
      </c>
      <c r="D64" s="6">
        <f>'[2]Monthly Data'!E$115</f>
        <v>28</v>
      </c>
      <c r="E64" s="6">
        <f>'[2]Monthly Data'!F$115</f>
        <v>31</v>
      </c>
      <c r="F64" s="6">
        <f>'[2]Monthly Data'!G$115</f>
        <v>30</v>
      </c>
      <c r="G64" s="6">
        <f>'[2]Monthly Data'!H$115</f>
        <v>31</v>
      </c>
      <c r="H64" s="6">
        <f>'[2]Monthly Data'!I$115</f>
        <v>30</v>
      </c>
      <c r="I64" s="6">
        <f>'[2]Monthly Data'!J$115</f>
        <v>31</v>
      </c>
      <c r="J64" s="6">
        <f>'[2]Monthly Data'!K$115</f>
        <v>31</v>
      </c>
      <c r="K64" s="6">
        <f>'[2]Monthly Data'!L$115</f>
        <v>27</v>
      </c>
      <c r="L64" s="6">
        <f>'[2]Monthly Data'!M$115</f>
        <v>30</v>
      </c>
      <c r="M64" s="6">
        <f>'[2]Monthly Data'!N$115</f>
        <v>30</v>
      </c>
      <c r="N64" s="6">
        <f>'[2]Monthly Data'!O$115</f>
        <v>31</v>
      </c>
      <c r="O64" s="16">
        <f>SUM(C64:N64)</f>
        <v>361</v>
      </c>
    </row>
    <row r="65" spans="1:15" ht="12.75">
      <c r="A65" s="21"/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3"/>
    </row>
    <row r="66" spans="1:15" ht="12.75">
      <c r="A66" t="s">
        <v>15</v>
      </c>
      <c r="B66" s="7" t="s">
        <v>16</v>
      </c>
      <c r="C66" s="6">
        <f>'[2]Monthly Data'!D$121</f>
        <v>219</v>
      </c>
      <c r="D66" s="6">
        <f>'[2]Monthly Data'!E$121</f>
        <v>180</v>
      </c>
      <c r="E66" s="6">
        <f>'[2]Monthly Data'!F$121</f>
        <v>196</v>
      </c>
      <c r="F66" s="6">
        <f>'[2]Monthly Data'!G$121</f>
        <v>203</v>
      </c>
      <c r="G66" s="6">
        <f>'[2]Monthly Data'!H$121</f>
        <v>229</v>
      </c>
      <c r="H66" s="6">
        <f>'[2]Monthly Data'!I$121</f>
        <v>186</v>
      </c>
      <c r="I66" s="6">
        <f>'[2]Monthly Data'!J$121</f>
        <v>226</v>
      </c>
      <c r="J66" s="6">
        <f>'[2]Monthly Data'!K$121</f>
        <v>217</v>
      </c>
      <c r="K66" s="6">
        <f>'[2]Monthly Data'!L$121</f>
        <v>176</v>
      </c>
      <c r="L66" s="6">
        <f>'[2]Monthly Data'!M$121</f>
        <v>213</v>
      </c>
      <c r="M66" s="6">
        <f>'[2]Monthly Data'!N$121</f>
        <v>181</v>
      </c>
      <c r="N66" s="6">
        <f>'[2]Monthly Data'!O$121</f>
        <v>155</v>
      </c>
      <c r="O66" s="16">
        <f>SUM(C66:N66)</f>
        <v>2381</v>
      </c>
    </row>
    <row r="67" spans="1:15" ht="12.75">
      <c r="A67" s="19" t="s">
        <v>25</v>
      </c>
      <c r="B67" s="7" t="s">
        <v>19</v>
      </c>
      <c r="C67" s="6">
        <f>'[2]Monthly Data'!D$123</f>
        <v>235</v>
      </c>
      <c r="D67" s="6">
        <f>'[2]Monthly Data'!E$123</f>
        <v>233</v>
      </c>
      <c r="E67" s="6">
        <f>'[2]Monthly Data'!F$123</f>
        <v>262</v>
      </c>
      <c r="F67" s="6">
        <f>'[2]Monthly Data'!G$123</f>
        <v>256</v>
      </c>
      <c r="G67" s="6">
        <f>'[2]Monthly Data'!H$123</f>
        <v>241</v>
      </c>
      <c r="H67" s="6">
        <f>'[2]Monthly Data'!I$123</f>
        <v>233</v>
      </c>
      <c r="I67" s="6">
        <f>'[2]Monthly Data'!J$123</f>
        <v>230</v>
      </c>
      <c r="J67" s="6">
        <f>'[2]Monthly Data'!K$123</f>
        <v>247</v>
      </c>
      <c r="K67" s="6">
        <f>'[2]Monthly Data'!L$123</f>
        <v>239</v>
      </c>
      <c r="L67" s="6">
        <f>'[2]Monthly Data'!M$123</f>
        <v>238</v>
      </c>
      <c r="M67" s="6">
        <f>'[2]Monthly Data'!N$123</f>
        <v>320</v>
      </c>
      <c r="N67" s="6">
        <f>'[2]Monthly Data'!O$123</f>
        <v>200</v>
      </c>
      <c r="O67" s="16"/>
    </row>
    <row r="68" spans="1:15" ht="12.75">
      <c r="A68" s="20" t="s">
        <v>26</v>
      </c>
      <c r="B68" s="7" t="s">
        <v>20</v>
      </c>
      <c r="C68" s="6">
        <f>'[2]Monthly Data'!D$124</f>
        <v>790</v>
      </c>
      <c r="D68" s="6">
        <f>'[2]Monthly Data'!E$124</f>
        <v>790</v>
      </c>
      <c r="E68" s="6">
        <f>'[2]Monthly Data'!F$124</f>
        <v>790</v>
      </c>
      <c r="F68" s="6">
        <f>'[2]Monthly Data'!G$124</f>
        <v>789</v>
      </c>
      <c r="G68" s="6">
        <f>'[2]Monthly Data'!H$124</f>
        <v>767</v>
      </c>
      <c r="H68" s="6">
        <f>'[2]Monthly Data'!I$124</f>
        <v>788</v>
      </c>
      <c r="I68" s="6">
        <f>'[2]Monthly Data'!J$124</f>
        <v>742</v>
      </c>
      <c r="J68" s="6">
        <f>'[2]Monthly Data'!K$124</f>
        <v>742</v>
      </c>
      <c r="K68" s="6">
        <f>'[2]Monthly Data'!L$124</f>
        <v>773</v>
      </c>
      <c r="L68" s="6">
        <f>'[2]Monthly Data'!M$124</f>
        <v>767</v>
      </c>
      <c r="M68" s="6">
        <f>'[2]Monthly Data'!N$124</f>
        <v>775</v>
      </c>
      <c r="N68" s="6">
        <f>'[2]Monthly Data'!O$124</f>
        <v>784</v>
      </c>
      <c r="O68" s="16"/>
    </row>
    <row r="69" spans="2:15" ht="12.75">
      <c r="B69" s="7" t="s">
        <v>21</v>
      </c>
      <c r="C69" s="6">
        <f>'[2]Monthly Data'!D$125</f>
        <v>1170</v>
      </c>
      <c r="D69" s="6">
        <f>'[2]Monthly Data'!E$125</f>
        <v>966</v>
      </c>
      <c r="E69" s="6">
        <f>'[2]Monthly Data'!F$125</f>
        <v>1046</v>
      </c>
      <c r="F69" s="6">
        <f>'[2]Monthly Data'!G$125</f>
        <v>1082</v>
      </c>
      <c r="G69" s="6">
        <f>'[2]Monthly Data'!H$125</f>
        <v>1226</v>
      </c>
      <c r="H69" s="6">
        <f>'[2]Monthly Data'!I$125</f>
        <v>996</v>
      </c>
      <c r="I69" s="6">
        <f>'[2]Monthly Data'!J$125</f>
        <v>1207</v>
      </c>
      <c r="J69" s="6">
        <f>'[2]Monthly Data'!K$125</f>
        <v>1159</v>
      </c>
      <c r="K69" s="6">
        <f>'[2]Monthly Data'!L$125</f>
        <v>939</v>
      </c>
      <c r="L69" s="6">
        <f>'[2]Monthly Data'!M$125</f>
        <v>1139</v>
      </c>
      <c r="M69" s="6">
        <f>'[2]Monthly Data'!N$125</f>
        <v>967</v>
      </c>
      <c r="N69" s="6">
        <f>'[2]Monthly Data'!O$125</f>
        <v>828</v>
      </c>
      <c r="O69" s="16">
        <f>SUM(C69:N69)</f>
        <v>12725</v>
      </c>
    </row>
    <row r="70" spans="2:15" ht="12.75">
      <c r="B70" s="7" t="s">
        <v>53</v>
      </c>
      <c r="C70" s="6">
        <f>'[2]Monthly Data'!D$127</f>
        <v>534</v>
      </c>
      <c r="D70" s="6">
        <f>'[2]Monthly Data'!E$127</f>
        <v>534</v>
      </c>
      <c r="E70" s="6">
        <f>'[2]Monthly Data'!F$127</f>
        <v>534</v>
      </c>
      <c r="F70" s="6">
        <f>'[2]Monthly Data'!G$127</f>
        <v>534</v>
      </c>
      <c r="G70" s="6">
        <f>'[2]Monthly Data'!H$127</f>
        <v>534</v>
      </c>
      <c r="H70" s="6">
        <f>'[2]Monthly Data'!I$127</f>
        <v>534</v>
      </c>
      <c r="I70" s="6">
        <f>'[2]Monthly Data'!J$127</f>
        <v>534</v>
      </c>
      <c r="J70" s="6">
        <f>'[2]Monthly Data'!K$127</f>
        <v>534</v>
      </c>
      <c r="K70" s="6">
        <f>'[2]Monthly Data'!L$127</f>
        <v>534</v>
      </c>
      <c r="L70" s="6">
        <f>'[2]Monthly Data'!M$127</f>
        <v>534</v>
      </c>
      <c r="M70" s="6">
        <f>'[2]Monthly Data'!N$127</f>
        <v>534</v>
      </c>
      <c r="N70" s="6">
        <f>'[2]Monthly Data'!O$127</f>
        <v>534</v>
      </c>
      <c r="O70" s="16"/>
    </row>
    <row r="71" spans="2:15" ht="12.75">
      <c r="B71" s="7" t="s">
        <v>22</v>
      </c>
      <c r="C71" s="6">
        <f>'[2]Monthly Data'!D$128</f>
        <v>4</v>
      </c>
      <c r="D71" s="6">
        <f>'[2]Monthly Data'!E$128</f>
        <v>3</v>
      </c>
      <c r="E71" s="6">
        <f>'[2]Monthly Data'!F$128</f>
        <v>6</v>
      </c>
      <c r="F71" s="6">
        <f>'[2]Monthly Data'!G$128</f>
        <v>4</v>
      </c>
      <c r="G71" s="6">
        <f>'[2]Monthly Data'!H$128</f>
        <v>6</v>
      </c>
      <c r="H71" s="6">
        <f>'[2]Monthly Data'!I$128</f>
        <v>3</v>
      </c>
      <c r="I71" s="6">
        <f>'[2]Monthly Data'!J$128</f>
        <v>6</v>
      </c>
      <c r="J71" s="6">
        <f>'[2]Monthly Data'!K$128</f>
        <v>5</v>
      </c>
      <c r="K71" s="6">
        <f>'[2]Monthly Data'!L$128</f>
        <v>4</v>
      </c>
      <c r="L71" s="6">
        <f>'[2]Monthly Data'!M$128</f>
        <v>5</v>
      </c>
      <c r="M71" s="6">
        <f>'[2]Monthly Data'!N$128</f>
        <v>4</v>
      </c>
      <c r="N71" s="6">
        <f>'[2]Monthly Data'!O$128</f>
        <v>4</v>
      </c>
      <c r="O71" s="16">
        <f>SUM(C71:N71)</f>
        <v>54</v>
      </c>
    </row>
    <row r="72" spans="1:15" ht="12.75">
      <c r="A72" s="21"/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3"/>
    </row>
    <row r="73" spans="1:15" ht="12.75">
      <c r="A73" t="s">
        <v>15</v>
      </c>
      <c r="B73" s="7" t="s">
        <v>16</v>
      </c>
      <c r="C73" s="6">
        <f>'[2]Monthly Data'!D$134</f>
        <v>0</v>
      </c>
      <c r="D73" s="6">
        <f>'[2]Monthly Data'!E$134</f>
        <v>0</v>
      </c>
      <c r="E73" s="6">
        <f>'[2]Monthly Data'!F$134</f>
        <v>0</v>
      </c>
      <c r="F73" s="6">
        <f>'[2]Monthly Data'!G$134</f>
        <v>0</v>
      </c>
      <c r="G73" s="6">
        <f>'[2]Monthly Data'!H$134</f>
        <v>0</v>
      </c>
      <c r="H73" s="6">
        <f>'[2]Monthly Data'!I$134</f>
        <v>0</v>
      </c>
      <c r="I73" s="6">
        <f>'[2]Monthly Data'!J$134</f>
        <v>0</v>
      </c>
      <c r="J73" s="6">
        <f>'[2]Monthly Data'!K$134</f>
        <v>0</v>
      </c>
      <c r="K73" s="6">
        <f>'[2]Monthly Data'!L$134</f>
        <v>0</v>
      </c>
      <c r="L73" s="6">
        <f>'[2]Monthly Data'!M$134</f>
        <v>0</v>
      </c>
      <c r="M73" s="6">
        <f>'[2]Monthly Data'!N$134</f>
        <v>0</v>
      </c>
      <c r="N73" s="6">
        <f>'[2]Monthly Data'!O$134</f>
        <v>0</v>
      </c>
      <c r="O73" s="16">
        <f>SUM(C73:N73)</f>
        <v>0</v>
      </c>
    </row>
    <row r="74" spans="1:15" ht="12.75">
      <c r="A74" s="19" t="s">
        <v>36</v>
      </c>
      <c r="B74" s="7" t="s">
        <v>19</v>
      </c>
      <c r="C74" s="10" t="str">
        <f>'[2]Monthly Data'!D$136</f>
        <v>-</v>
      </c>
      <c r="D74" s="10" t="str">
        <f>'[2]Monthly Data'!E$136</f>
        <v>-</v>
      </c>
      <c r="E74" s="10" t="str">
        <f>'[2]Monthly Data'!F$136</f>
        <v>-</v>
      </c>
      <c r="F74" s="10" t="str">
        <f>'[2]Monthly Data'!G$136</f>
        <v>-</v>
      </c>
      <c r="G74" s="10" t="str">
        <f>'[2]Monthly Data'!H$136</f>
        <v>-</v>
      </c>
      <c r="H74" s="10" t="str">
        <f>'[2]Monthly Data'!I$136</f>
        <v>-</v>
      </c>
      <c r="I74" s="10" t="str">
        <f>'[2]Monthly Data'!J$136</f>
        <v>-</v>
      </c>
      <c r="J74" s="10" t="str">
        <f>'[2]Monthly Data'!K$136</f>
        <v>-</v>
      </c>
      <c r="K74" s="10" t="str">
        <f>'[2]Monthly Data'!L$136</f>
        <v>-</v>
      </c>
      <c r="L74" s="10" t="str">
        <f>'[2]Monthly Data'!M$136</f>
        <v>-</v>
      </c>
      <c r="M74" s="10" t="str">
        <f>'[2]Monthly Data'!N$136</f>
        <v>-</v>
      </c>
      <c r="N74" s="10" t="str">
        <f>'[2]Monthly Data'!O$136</f>
        <v>-</v>
      </c>
      <c r="O74" s="16"/>
    </row>
    <row r="75" spans="1:15" ht="12.75">
      <c r="A75" s="20" t="s">
        <v>37</v>
      </c>
      <c r="B75" s="7" t="s">
        <v>20</v>
      </c>
      <c r="C75" s="10" t="str">
        <f>'[2]Monthly Data'!D$137</f>
        <v>-</v>
      </c>
      <c r="D75" s="10" t="str">
        <f>'[2]Monthly Data'!E$137</f>
        <v>-</v>
      </c>
      <c r="E75" s="10" t="str">
        <f>'[2]Monthly Data'!F$137</f>
        <v>-</v>
      </c>
      <c r="F75" s="10" t="str">
        <f>'[2]Monthly Data'!G$137</f>
        <v>-</v>
      </c>
      <c r="G75" s="10" t="str">
        <f>'[2]Monthly Data'!H$137</f>
        <v>-</v>
      </c>
      <c r="H75" s="10" t="str">
        <f>'[2]Monthly Data'!I$137</f>
        <v>-</v>
      </c>
      <c r="I75" s="10" t="str">
        <f>'[2]Monthly Data'!J$137</f>
        <v>-</v>
      </c>
      <c r="J75" s="10" t="str">
        <f>'[2]Monthly Data'!K$137</f>
        <v>-</v>
      </c>
      <c r="K75" s="10" t="str">
        <f>'[2]Monthly Data'!L$137</f>
        <v>-</v>
      </c>
      <c r="L75" s="10" t="str">
        <f>'[2]Monthly Data'!M$137</f>
        <v>-</v>
      </c>
      <c r="M75" s="10" t="str">
        <f>'[2]Monthly Data'!N$137</f>
        <v>-</v>
      </c>
      <c r="N75" s="10" t="str">
        <f>'[2]Monthly Data'!O$137</f>
        <v>-</v>
      </c>
      <c r="O75" s="16"/>
    </row>
    <row r="76" spans="2:15" ht="12.75">
      <c r="B76" s="7" t="s">
        <v>21</v>
      </c>
      <c r="C76" s="10" t="str">
        <f>'[2]Monthly Data'!D$138</f>
        <v>-</v>
      </c>
      <c r="D76" s="10" t="str">
        <f>'[2]Monthly Data'!E$138</f>
        <v>-</v>
      </c>
      <c r="E76" s="10" t="str">
        <f>'[2]Monthly Data'!F$138</f>
        <v>-</v>
      </c>
      <c r="F76" s="10" t="str">
        <f>'[2]Monthly Data'!G$138</f>
        <v>-</v>
      </c>
      <c r="G76" s="10" t="str">
        <f>'[2]Monthly Data'!H$138</f>
        <v>-</v>
      </c>
      <c r="H76" s="10" t="str">
        <f>'[2]Monthly Data'!I$138</f>
        <v>-</v>
      </c>
      <c r="I76" s="10" t="str">
        <f>'[2]Monthly Data'!J$138</f>
        <v>-</v>
      </c>
      <c r="J76" s="10" t="str">
        <f>'[2]Monthly Data'!K$138</f>
        <v>-</v>
      </c>
      <c r="K76" s="10" t="str">
        <f>'[2]Monthly Data'!L$138</f>
        <v>-</v>
      </c>
      <c r="L76" s="10" t="str">
        <f>'[2]Monthly Data'!M$138</f>
        <v>-</v>
      </c>
      <c r="M76" s="10" t="str">
        <f>'[2]Monthly Data'!N$138</f>
        <v>-</v>
      </c>
      <c r="N76" s="10" t="str">
        <f>'[2]Monthly Data'!O$138</f>
        <v>-</v>
      </c>
      <c r="O76" s="16">
        <f>SUM(C76:N76)</f>
        <v>0</v>
      </c>
    </row>
    <row r="77" spans="2:15" ht="12.75">
      <c r="B77" s="7" t="s">
        <v>53</v>
      </c>
      <c r="C77" s="10" t="str">
        <f>'[2]Monthly Data'!D$140</f>
        <v>-</v>
      </c>
      <c r="D77" s="10" t="str">
        <f>'[2]Monthly Data'!E$140</f>
        <v>-</v>
      </c>
      <c r="E77" s="10" t="str">
        <f>'[2]Monthly Data'!F$140</f>
        <v>-</v>
      </c>
      <c r="F77" s="10" t="str">
        <f>'[2]Monthly Data'!G$140</f>
        <v>-</v>
      </c>
      <c r="G77" s="10" t="str">
        <f>'[2]Monthly Data'!H$140</f>
        <v>-</v>
      </c>
      <c r="H77" s="10" t="str">
        <f>'[2]Monthly Data'!I$140</f>
        <v>-</v>
      </c>
      <c r="I77" s="10">
        <f>'[2]Monthly Data'!J$140</f>
        <v>992</v>
      </c>
      <c r="J77" s="10">
        <f>'[2]Monthly Data'!K$140</f>
        <v>992</v>
      </c>
      <c r="K77" s="10">
        <f>'[2]Monthly Data'!L$140</f>
        <v>992</v>
      </c>
      <c r="L77" s="10" t="str">
        <f>'[2]Monthly Data'!M$140</f>
        <v>-</v>
      </c>
      <c r="M77" s="10" t="str">
        <f>'[2]Monthly Data'!N$140</f>
        <v>-</v>
      </c>
      <c r="N77" s="10" t="str">
        <f>'[2]Monthly Data'!O$140</f>
        <v>-</v>
      </c>
      <c r="O77" s="16"/>
    </row>
    <row r="78" spans="2:15" ht="12.75">
      <c r="B78" s="7" t="s">
        <v>22</v>
      </c>
      <c r="C78" s="10" t="str">
        <f>'[2]Monthly Data'!D$141</f>
        <v>-</v>
      </c>
      <c r="D78" s="10" t="str">
        <f>'[2]Monthly Data'!E$141</f>
        <v>-</v>
      </c>
      <c r="E78" s="10" t="str">
        <f>'[2]Monthly Data'!F$141</f>
        <v>-</v>
      </c>
      <c r="F78" s="10" t="str">
        <f>'[2]Monthly Data'!G$141</f>
        <v>-</v>
      </c>
      <c r="G78" s="10" t="str">
        <f>'[2]Monthly Data'!H$141</f>
        <v>-</v>
      </c>
      <c r="H78" s="10" t="str">
        <f>'[2]Monthly Data'!I$141</f>
        <v>-</v>
      </c>
      <c r="I78" s="10" t="str">
        <f>'[2]Monthly Data'!J$141</f>
        <v>-</v>
      </c>
      <c r="J78" s="10" t="str">
        <f>'[2]Monthly Data'!K$141</f>
        <v>-</v>
      </c>
      <c r="K78" s="10" t="str">
        <f>'[2]Monthly Data'!L$141</f>
        <v>-</v>
      </c>
      <c r="L78" s="10" t="str">
        <f>'[2]Monthly Data'!M$141</f>
        <v>-</v>
      </c>
      <c r="M78" s="10" t="str">
        <f>'[2]Monthly Data'!N$141</f>
        <v>-</v>
      </c>
      <c r="N78" s="10" t="str">
        <f>'[2]Monthly Data'!O$141</f>
        <v>-</v>
      </c>
      <c r="O78" s="16">
        <f>SUM(C78:N78)</f>
        <v>0</v>
      </c>
    </row>
    <row r="79" spans="1:15" ht="12.75">
      <c r="A79" s="21"/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3"/>
    </row>
    <row r="80" spans="1:15" ht="12.75">
      <c r="A80" t="s">
        <v>15</v>
      </c>
      <c r="B80" s="7" t="s">
        <v>16</v>
      </c>
      <c r="C80" s="6">
        <f>'[2]Monthly Data'!D$147</f>
        <v>8933</v>
      </c>
      <c r="D80" s="6">
        <f>'[2]Monthly Data'!E$147</f>
        <v>7808</v>
      </c>
      <c r="E80" s="6">
        <f>'[2]Monthly Data'!F$147</f>
        <v>7445</v>
      </c>
      <c r="F80" s="6">
        <f>'[2]Monthly Data'!G$147</f>
        <v>9237</v>
      </c>
      <c r="G80" s="6">
        <f>'[2]Monthly Data'!H$147</f>
        <v>9403</v>
      </c>
      <c r="H80" s="6">
        <f>'[2]Monthly Data'!I$147</f>
        <v>8532</v>
      </c>
      <c r="I80" s="6">
        <f>'[2]Monthly Data'!J$147</f>
        <v>8130</v>
      </c>
      <c r="J80" s="6">
        <f>'[2]Monthly Data'!K$147</f>
        <v>7780</v>
      </c>
      <c r="K80" s="6">
        <f>'[2]Monthly Data'!L$147</f>
        <v>5895</v>
      </c>
      <c r="L80" s="6">
        <f>'[2]Monthly Data'!M$147</f>
        <v>8682</v>
      </c>
      <c r="M80" s="6">
        <f>'[2]Monthly Data'!N$147</f>
        <v>8152</v>
      </c>
      <c r="N80" s="6">
        <f>'[2]Monthly Data'!O$147</f>
        <v>7743</v>
      </c>
      <c r="O80" s="16">
        <f>SUM(C80:N80)</f>
        <v>97740</v>
      </c>
    </row>
    <row r="81" spans="1:15" ht="12.75">
      <c r="A81" s="19" t="s">
        <v>48</v>
      </c>
      <c r="B81" s="7" t="s">
        <v>19</v>
      </c>
      <c r="C81" s="6">
        <f>'[2]Monthly Data'!D$149</f>
        <v>348</v>
      </c>
      <c r="D81" s="6">
        <f>'[2]Monthly Data'!E$149</f>
        <v>345</v>
      </c>
      <c r="E81" s="6">
        <f>'[2]Monthly Data'!F$149</f>
        <v>341</v>
      </c>
      <c r="F81" s="6">
        <f>'[2]Monthly Data'!G$149</f>
        <v>333</v>
      </c>
      <c r="G81" s="6">
        <f>'[2]Monthly Data'!H$149</f>
        <v>327</v>
      </c>
      <c r="H81" s="6">
        <f>'[2]Monthly Data'!I$149</f>
        <v>319</v>
      </c>
      <c r="I81" s="6">
        <f>'[2]Monthly Data'!J$149</f>
        <v>323</v>
      </c>
      <c r="J81" s="6">
        <f>'[2]Monthly Data'!K$149</f>
        <v>321</v>
      </c>
      <c r="K81" s="6">
        <f>'[2]Monthly Data'!L$149</f>
        <v>317</v>
      </c>
      <c r="L81" s="6">
        <f>'[2]Monthly Data'!M$149</f>
        <v>311</v>
      </c>
      <c r="M81" s="6">
        <f>'[2]Monthly Data'!N$149</f>
        <v>306</v>
      </c>
      <c r="N81" s="6">
        <f>'[2]Monthly Data'!O$149</f>
        <v>300</v>
      </c>
      <c r="O81" s="16"/>
    </row>
    <row r="82" spans="1:15" ht="12.75">
      <c r="A82" s="20" t="s">
        <v>49</v>
      </c>
      <c r="B82" s="7" t="s">
        <v>20</v>
      </c>
      <c r="C82" s="10" t="str">
        <f>'[2]Monthly Data'!D$150</f>
        <v>-</v>
      </c>
      <c r="D82" s="10" t="str">
        <f>'[2]Monthly Data'!E$150</f>
        <v>-</v>
      </c>
      <c r="E82" s="10" t="str">
        <f>'[2]Monthly Data'!F$150</f>
        <v>-</v>
      </c>
      <c r="F82" s="10" t="str">
        <f>'[2]Monthly Data'!G$150</f>
        <v>-</v>
      </c>
      <c r="G82" s="10" t="str">
        <f>'[2]Monthly Data'!H$150</f>
        <v>-</v>
      </c>
      <c r="H82" s="10" t="str">
        <f>'[2]Monthly Data'!I$150</f>
        <v>-</v>
      </c>
      <c r="I82" s="10" t="str">
        <f>'[2]Monthly Data'!J$150</f>
        <v>-</v>
      </c>
      <c r="J82" s="10" t="str">
        <f>'[2]Monthly Data'!K$150</f>
        <v>-</v>
      </c>
      <c r="K82" s="10" t="str">
        <f>'[2]Monthly Data'!L$150</f>
        <v>-</v>
      </c>
      <c r="L82" s="10" t="str">
        <f>'[2]Monthly Data'!M$150</f>
        <v>-</v>
      </c>
      <c r="M82" s="10" t="str">
        <f>'[2]Monthly Data'!N$150</f>
        <v>-</v>
      </c>
      <c r="N82" s="10" t="str">
        <f>'[2]Monthly Data'!O$150</f>
        <v>-</v>
      </c>
      <c r="O82" s="16"/>
    </row>
    <row r="83" spans="2:15" ht="12.75">
      <c r="B83" s="7" t="s">
        <v>21</v>
      </c>
      <c r="C83" s="6">
        <f>'[2]Monthly Data'!D$151</f>
        <v>75753</v>
      </c>
      <c r="D83" s="6">
        <f>'[2]Monthly Data'!E$151</f>
        <v>66212</v>
      </c>
      <c r="E83" s="6">
        <f>'[2]Monthly Data'!F$151</f>
        <v>63133</v>
      </c>
      <c r="F83" s="6">
        <f>'[2]Monthly Data'!G$151</f>
        <v>78328</v>
      </c>
      <c r="G83" s="6">
        <f>'[2]Monthly Data'!H$151</f>
        <v>79737</v>
      </c>
      <c r="H83" s="6">
        <f>'[2]Monthly Data'!I$151</f>
        <v>72087</v>
      </c>
      <c r="I83" s="6">
        <f>'[2]Monthly Data'!J$151</f>
        <v>68616</v>
      </c>
      <c r="J83" s="6">
        <f>'[2]Monthly Data'!K$151</f>
        <v>65663</v>
      </c>
      <c r="K83" s="6">
        <f>'[2]Monthly Data'!L$151</f>
        <v>49750</v>
      </c>
      <c r="L83" s="6">
        <f>'[2]Monthly Data'!M$151</f>
        <v>73274</v>
      </c>
      <c r="M83" s="6">
        <f>'[2]Monthly Data'!N$151</f>
        <v>68801</v>
      </c>
      <c r="N83" s="6">
        <f>'[2]Monthly Data'!O$151</f>
        <v>65351</v>
      </c>
      <c r="O83" s="16">
        <f>SUM(C83:N83)</f>
        <v>826705</v>
      </c>
    </row>
    <row r="84" spans="2:15" ht="12.75">
      <c r="B84" s="7" t="s">
        <v>53</v>
      </c>
      <c r="C84" s="6">
        <f>'[2]Monthly Data'!D$153</f>
        <v>848</v>
      </c>
      <c r="D84" s="6">
        <f>'[2]Monthly Data'!E$153</f>
        <v>848</v>
      </c>
      <c r="E84" s="6">
        <f>'[2]Monthly Data'!F$153</f>
        <v>848</v>
      </c>
      <c r="F84" s="6">
        <f>'[2]Monthly Data'!G$153</f>
        <v>848</v>
      </c>
      <c r="G84" s="6">
        <f>'[2]Monthly Data'!H$153</f>
        <v>848</v>
      </c>
      <c r="H84" s="6">
        <f>'[2]Monthly Data'!I$153</f>
        <v>845</v>
      </c>
      <c r="I84" s="6">
        <f>'[2]Monthly Data'!J$153</f>
        <v>844</v>
      </c>
      <c r="J84" s="6">
        <f>'[2]Monthly Data'!K$153</f>
        <v>844</v>
      </c>
      <c r="K84" s="6">
        <f>'[2]Monthly Data'!L$153</f>
        <v>844</v>
      </c>
      <c r="L84" s="6">
        <f>'[2]Monthly Data'!M$153</f>
        <v>844</v>
      </c>
      <c r="M84" s="6">
        <f>'[2]Monthly Data'!N$153</f>
        <v>844</v>
      </c>
      <c r="N84" s="6">
        <f>'[2]Monthly Data'!O$153</f>
        <v>844</v>
      </c>
      <c r="O84" s="16"/>
    </row>
    <row r="85" spans="2:15" ht="12.75">
      <c r="B85" s="7" t="s">
        <v>22</v>
      </c>
      <c r="C85" s="6">
        <f>'[2]Monthly Data'!D$154</f>
        <v>31</v>
      </c>
      <c r="D85" s="6">
        <f>'[2]Monthly Data'!E$154</f>
        <v>28</v>
      </c>
      <c r="E85" s="6">
        <f>'[2]Monthly Data'!F$154</f>
        <v>31</v>
      </c>
      <c r="F85" s="6">
        <f>'[2]Monthly Data'!G$154</f>
        <v>30</v>
      </c>
      <c r="G85" s="6">
        <f>'[2]Monthly Data'!H$154</f>
        <v>31</v>
      </c>
      <c r="H85" s="6">
        <f>'[2]Monthly Data'!I$154</f>
        <v>30</v>
      </c>
      <c r="I85" s="6">
        <f>'[2]Monthly Data'!J$154</f>
        <v>31</v>
      </c>
      <c r="J85" s="6">
        <f>'[2]Monthly Data'!K$154</f>
        <v>31</v>
      </c>
      <c r="K85" s="6">
        <f>'[2]Monthly Data'!L$154</f>
        <v>27</v>
      </c>
      <c r="L85" s="6">
        <f>'[2]Monthly Data'!M$154</f>
        <v>31</v>
      </c>
      <c r="M85" s="6">
        <f>'[2]Monthly Data'!N$154</f>
        <v>30</v>
      </c>
      <c r="N85" s="6">
        <f>'[2]Monthly Data'!O$154</f>
        <v>31</v>
      </c>
      <c r="O85" s="16">
        <f>SUM(C85:N85)</f>
        <v>362</v>
      </c>
    </row>
    <row r="86" spans="1:15" ht="12.75">
      <c r="A86" s="21"/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3"/>
    </row>
    <row r="87" spans="1:15" ht="12.75">
      <c r="A87" t="s">
        <v>15</v>
      </c>
      <c r="B87" s="7" t="s">
        <v>16</v>
      </c>
      <c r="C87" s="6">
        <f>'[2]Monthly Data'!D$160</f>
        <v>172</v>
      </c>
      <c r="D87" s="6">
        <f>'[2]Monthly Data'!E$160</f>
        <v>121</v>
      </c>
      <c r="E87" s="6">
        <f>'[2]Monthly Data'!F$160</f>
        <v>82</v>
      </c>
      <c r="F87" s="6">
        <f>'[2]Monthly Data'!G$160</f>
        <v>129</v>
      </c>
      <c r="G87" s="6">
        <f>'[2]Monthly Data'!H$160</f>
        <v>163</v>
      </c>
      <c r="H87" s="6">
        <f>'[2]Monthly Data'!I$160</f>
        <v>147</v>
      </c>
      <c r="I87" s="6">
        <f>'[2]Monthly Data'!J$160</f>
        <v>224</v>
      </c>
      <c r="J87" s="6">
        <f>'[2]Monthly Data'!K$160</f>
        <v>100</v>
      </c>
      <c r="K87" s="6">
        <f>'[2]Monthly Data'!L$160</f>
        <v>186</v>
      </c>
      <c r="L87" s="6">
        <f>'[2]Monthly Data'!M$160</f>
        <v>0</v>
      </c>
      <c r="M87" s="6">
        <f>'[2]Monthly Data'!N$160</f>
        <v>54</v>
      </c>
      <c r="N87" s="6">
        <f>'[2]Monthly Data'!O$160</f>
        <v>103</v>
      </c>
      <c r="O87" s="16">
        <f>SUM(C87:N87)</f>
        <v>1481</v>
      </c>
    </row>
    <row r="88" spans="1:15" ht="12.75">
      <c r="A88" s="19" t="s">
        <v>31</v>
      </c>
      <c r="B88" s="7" t="s">
        <v>19</v>
      </c>
      <c r="C88" s="6">
        <f>'[2]Monthly Data'!D$162</f>
        <v>233</v>
      </c>
      <c r="D88" s="6">
        <f>'[2]Monthly Data'!E$162</f>
        <v>238</v>
      </c>
      <c r="E88" s="6">
        <f>'[2]Monthly Data'!F$162</f>
        <v>235</v>
      </c>
      <c r="F88" s="6">
        <f>'[2]Monthly Data'!G$162</f>
        <v>235</v>
      </c>
      <c r="G88" s="6">
        <f>'[2]Monthly Data'!H$162</f>
        <v>233</v>
      </c>
      <c r="H88" s="6">
        <f>'[2]Monthly Data'!I$162</f>
        <v>230</v>
      </c>
      <c r="I88" s="6">
        <f>'[2]Monthly Data'!J$162</f>
        <v>233</v>
      </c>
      <c r="J88" s="6">
        <f>'[2]Monthly Data'!K$162</f>
        <v>61</v>
      </c>
      <c r="K88" s="6">
        <f>'[2]Monthly Data'!L$162</f>
        <v>214</v>
      </c>
      <c r="L88" s="6">
        <f>'[2]Monthly Data'!M$162</f>
        <v>0</v>
      </c>
      <c r="M88" s="6">
        <f>'[2]Monthly Data'!N$162</f>
        <v>231</v>
      </c>
      <c r="N88" s="6">
        <f>'[2]Monthly Data'!O$162</f>
        <v>233</v>
      </c>
      <c r="O88" s="16"/>
    </row>
    <row r="89" spans="1:15" ht="12.75">
      <c r="A89" s="20" t="s">
        <v>32</v>
      </c>
      <c r="B89" s="7" t="s">
        <v>20</v>
      </c>
      <c r="C89" s="10" t="str">
        <f>'[2]Monthly Data'!D$163</f>
        <v>-</v>
      </c>
      <c r="D89" s="10" t="str">
        <f>'[2]Monthly Data'!E$163</f>
        <v>-</v>
      </c>
      <c r="E89" s="10" t="str">
        <f>'[2]Monthly Data'!F$163</f>
        <v>-</v>
      </c>
      <c r="F89" s="10" t="str">
        <f>'[2]Monthly Data'!G$163</f>
        <v>-</v>
      </c>
      <c r="G89" s="10" t="str">
        <f>'[2]Monthly Data'!H$163</f>
        <v>-</v>
      </c>
      <c r="H89" s="10" t="str">
        <f>'[2]Monthly Data'!I$163</f>
        <v>-</v>
      </c>
      <c r="I89" s="10" t="str">
        <f>'[2]Monthly Data'!J$163</f>
        <v>-</v>
      </c>
      <c r="J89" s="10" t="str">
        <f>'[2]Monthly Data'!K$163</f>
        <v>-</v>
      </c>
      <c r="K89" s="10" t="str">
        <f>'[2]Monthly Data'!L$163</f>
        <v>-</v>
      </c>
      <c r="L89" s="10" t="str">
        <f>'[2]Monthly Data'!M$163</f>
        <v>-</v>
      </c>
      <c r="M89" s="10" t="str">
        <f>'[2]Monthly Data'!N$163</f>
        <v>-</v>
      </c>
      <c r="N89" s="10" t="str">
        <f>'[2]Monthly Data'!O$163</f>
        <v>-</v>
      </c>
      <c r="O89" s="16"/>
    </row>
    <row r="90" spans="2:15" ht="12.75">
      <c r="B90" s="7" t="s">
        <v>21</v>
      </c>
      <c r="C90" s="6">
        <f>'[2]Monthly Data'!D$164</f>
        <v>1645</v>
      </c>
      <c r="D90" s="6">
        <f>'[2]Monthly Data'!E$164</f>
        <v>1158</v>
      </c>
      <c r="E90" s="6">
        <f>'[2]Monthly Data'!F$164</f>
        <v>786</v>
      </c>
      <c r="F90" s="6">
        <f>'[2]Monthly Data'!G$164</f>
        <v>1235</v>
      </c>
      <c r="G90" s="6">
        <f>'[2]Monthly Data'!H$164</f>
        <v>1557</v>
      </c>
      <c r="H90" s="6">
        <f>'[2]Monthly Data'!I$164</f>
        <v>140</v>
      </c>
      <c r="I90" s="6">
        <f>'[2]Monthly Data'!J$164</f>
        <v>2139</v>
      </c>
      <c r="J90" s="6">
        <f>'[2]Monthly Data'!K$164</f>
        <v>950</v>
      </c>
      <c r="K90" s="6">
        <f>'[2]Monthly Data'!L$164</f>
        <v>1769</v>
      </c>
      <c r="L90" s="6">
        <f>'[2]Monthly Data'!M$164</f>
        <v>0</v>
      </c>
      <c r="M90" s="6">
        <f>'[2]Monthly Data'!N$164</f>
        <v>516</v>
      </c>
      <c r="N90" s="6">
        <f>'[2]Monthly Data'!O$164</f>
        <v>978</v>
      </c>
      <c r="O90" s="16">
        <f>SUM(C90:N90)</f>
        <v>12873</v>
      </c>
    </row>
    <row r="91" spans="2:15" ht="12.75">
      <c r="B91" s="7" t="s">
        <v>53</v>
      </c>
      <c r="C91" s="6">
        <f>'[2]Monthly Data'!D$166</f>
        <v>954</v>
      </c>
      <c r="D91" s="6">
        <f>'[2]Monthly Data'!E$166</f>
        <v>954</v>
      </c>
      <c r="E91" s="6">
        <f>'[2]Monthly Data'!F$166</f>
        <v>954</v>
      </c>
      <c r="F91" s="6">
        <f>'[2]Monthly Data'!G$166</f>
        <v>954</v>
      </c>
      <c r="G91" s="6">
        <f>'[2]Monthly Data'!H$166</f>
        <v>954</v>
      </c>
      <c r="H91" s="6">
        <f>'[2]Monthly Data'!I$166</f>
        <v>954</v>
      </c>
      <c r="I91" s="6">
        <f>'[2]Monthly Data'!J$166</f>
        <v>953</v>
      </c>
      <c r="J91" s="6">
        <f>'[2]Monthly Data'!K$166</f>
        <v>952</v>
      </c>
      <c r="K91" s="6">
        <f>'[2]Monthly Data'!L$166</f>
        <v>952</v>
      </c>
      <c r="L91" s="6">
        <f>'[2]Monthly Data'!M$166</f>
        <v>0</v>
      </c>
      <c r="M91" s="6">
        <f>'[2]Monthly Data'!N$166</f>
        <v>952</v>
      </c>
      <c r="N91" s="6">
        <f>'[2]Monthly Data'!O$166</f>
        <v>952</v>
      </c>
      <c r="O91" s="16"/>
    </row>
    <row r="92" spans="2:15" ht="12.75">
      <c r="B92" s="7" t="s">
        <v>22</v>
      </c>
      <c r="C92" s="6">
        <f>'[2]Monthly Data'!D$167</f>
        <v>3</v>
      </c>
      <c r="D92" s="6">
        <f>'[2]Monthly Data'!E$167</f>
        <v>3</v>
      </c>
      <c r="E92" s="6">
        <f>'[2]Monthly Data'!F$167</f>
        <v>2</v>
      </c>
      <c r="F92" s="6">
        <f>'[2]Monthly Data'!G$167</f>
        <v>2</v>
      </c>
      <c r="G92" s="6">
        <f>'[2]Monthly Data'!H$167</f>
        <v>3</v>
      </c>
      <c r="H92" s="6">
        <f>'[2]Monthly Data'!I$167</f>
        <v>1</v>
      </c>
      <c r="I92" s="6">
        <f>'[2]Monthly Data'!J$167</f>
        <v>3</v>
      </c>
      <c r="J92" s="6">
        <f>'[2]Monthly Data'!K$167</f>
        <v>5</v>
      </c>
      <c r="K92" s="6">
        <f>'[2]Monthly Data'!L$167</f>
        <v>4</v>
      </c>
      <c r="L92" s="6">
        <f>'[2]Monthly Data'!M$167</f>
        <v>0</v>
      </c>
      <c r="M92" s="6">
        <f>'[2]Monthly Data'!N$167</f>
        <v>2</v>
      </c>
      <c r="N92" s="6">
        <f>'[2]Monthly Data'!O$167</f>
        <v>2</v>
      </c>
      <c r="O92" s="16">
        <f>SUM(C92:N92)</f>
        <v>30</v>
      </c>
    </row>
    <row r="93" spans="1:15" ht="12.75">
      <c r="A93" s="21"/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3"/>
    </row>
    <row r="94" spans="1:15" ht="12.75">
      <c r="A94" s="25" t="s">
        <v>15</v>
      </c>
      <c r="B94" s="28" t="s">
        <v>16</v>
      </c>
      <c r="C94" s="22"/>
      <c r="D94" s="22"/>
      <c r="E94" s="22"/>
      <c r="F94" s="22"/>
      <c r="G94" s="22"/>
      <c r="H94" s="26">
        <f>'[2]Monthly Data'!I$173</f>
        <v>4649</v>
      </c>
      <c r="I94" s="26">
        <f>'[2]Monthly Data'!J$173</f>
        <v>4344</v>
      </c>
      <c r="J94" s="26">
        <f>'[2]Monthly Data'!K$173</f>
        <v>1334</v>
      </c>
      <c r="K94" s="26">
        <f>'[2]Monthly Data'!L$173</f>
        <v>790</v>
      </c>
      <c r="L94" s="26">
        <f>'[2]Monthly Data'!M$173</f>
        <v>0</v>
      </c>
      <c r="M94" s="26">
        <f>'[2]Monthly Data'!N$173</f>
        <v>0</v>
      </c>
      <c r="N94" s="26">
        <f>'[2]Monthly Data'!O$173</f>
        <v>0</v>
      </c>
      <c r="O94" s="16">
        <f>SUM(C94:N94)</f>
        <v>11117</v>
      </c>
    </row>
    <row r="95" spans="1:15" ht="12.75">
      <c r="A95" s="19" t="s">
        <v>55</v>
      </c>
      <c r="B95" s="28" t="s">
        <v>19</v>
      </c>
      <c r="C95" s="22"/>
      <c r="D95" s="22"/>
      <c r="E95" s="22"/>
      <c r="F95" s="22"/>
      <c r="G95" s="22"/>
      <c r="H95" s="26">
        <f>'[2]Monthly Data'!$I$175</f>
        <v>307</v>
      </c>
      <c r="I95" s="26">
        <f>'[2]Monthly Data'!J$175</f>
        <v>229</v>
      </c>
      <c r="J95" s="26">
        <f>'[2]Monthly Data'!K$175</f>
        <v>231</v>
      </c>
      <c r="K95" s="26">
        <f>'[2]Monthly Data'!L$175</f>
        <v>233</v>
      </c>
      <c r="L95" s="26">
        <f>'[2]Monthly Data'!M$175</f>
        <v>0</v>
      </c>
      <c r="M95" s="26">
        <f>'[2]Monthly Data'!N$175</f>
        <v>0</v>
      </c>
      <c r="N95" s="26">
        <f>'[2]Monthly Data'!O$175</f>
        <v>0</v>
      </c>
      <c r="O95" s="16"/>
    </row>
    <row r="96" spans="1:15" ht="12.75">
      <c r="A96" s="27" t="s">
        <v>56</v>
      </c>
      <c r="B96" s="28" t="s">
        <v>20</v>
      </c>
      <c r="C96" s="22"/>
      <c r="D96" s="22"/>
      <c r="E96" s="22"/>
      <c r="F96" s="22"/>
      <c r="G96" s="22"/>
      <c r="H96" s="29" t="str">
        <f>'[2]Monthly Data'!$I$176</f>
        <v>-</v>
      </c>
      <c r="I96" s="29" t="str">
        <f>'[2]Monthly Data'!J$176</f>
        <v>-</v>
      </c>
      <c r="J96" s="29" t="str">
        <f>'[2]Monthly Data'!K$176</f>
        <v>-</v>
      </c>
      <c r="K96" s="29" t="str">
        <f>'[2]Monthly Data'!L$176</f>
        <v>-</v>
      </c>
      <c r="L96" s="29" t="str">
        <f>'[2]Monthly Data'!M$176</f>
        <v>-</v>
      </c>
      <c r="M96" s="29" t="str">
        <f>'[2]Monthly Data'!N$176</f>
        <v>-</v>
      </c>
      <c r="N96" s="29" t="str">
        <f>'[2]Monthly Data'!O$176</f>
        <v>-</v>
      </c>
      <c r="O96" s="16"/>
    </row>
    <row r="97" spans="2:15" ht="12.75">
      <c r="B97" s="28" t="s">
        <v>21</v>
      </c>
      <c r="C97" s="22"/>
      <c r="D97" s="22"/>
      <c r="E97" s="22"/>
      <c r="F97" s="22"/>
      <c r="G97" s="22"/>
      <c r="H97" s="26">
        <f>'[2]Monthly Data'!$I$177</f>
        <v>46491</v>
      </c>
      <c r="I97" s="26">
        <f>'[2]Monthly Data'!J$177</f>
        <v>43444</v>
      </c>
      <c r="J97" s="26">
        <f>'[2]Monthly Data'!K$177</f>
        <v>13338</v>
      </c>
      <c r="K97" s="26">
        <f>'[2]Monthly Data'!L$177</f>
        <v>7902</v>
      </c>
      <c r="L97" s="26">
        <f>'[2]Monthly Data'!M$177</f>
        <v>0</v>
      </c>
      <c r="M97" s="26">
        <f>'[2]Monthly Data'!N$177</f>
        <v>0</v>
      </c>
      <c r="N97" s="26">
        <f>'[2]Monthly Data'!O$177</f>
        <v>0</v>
      </c>
      <c r="O97" s="16">
        <f>SUM(C97:N97)</f>
        <v>111175</v>
      </c>
    </row>
    <row r="98" spans="1:15" ht="12.75">
      <c r="A98" s="25"/>
      <c r="B98" s="28" t="s">
        <v>53</v>
      </c>
      <c r="C98" s="22"/>
      <c r="D98" s="22"/>
      <c r="E98" s="22"/>
      <c r="F98" s="22"/>
      <c r="G98" s="22"/>
      <c r="H98" s="26">
        <f>'[2]Monthly Data'!$I$179</f>
        <v>1000</v>
      </c>
      <c r="I98" s="26">
        <f>'[2]Monthly Data'!J$179</f>
        <v>1000</v>
      </c>
      <c r="J98" s="26">
        <f>'[2]Monthly Data'!K$179</f>
        <v>1000</v>
      </c>
      <c r="K98" s="26">
        <f>'[2]Monthly Data'!L$179</f>
        <v>1000</v>
      </c>
      <c r="L98" s="26">
        <f>'[2]Monthly Data'!M$179</f>
        <v>0</v>
      </c>
      <c r="M98" s="26">
        <f>'[2]Monthly Data'!N$179</f>
        <v>0</v>
      </c>
      <c r="N98" s="26">
        <f>'[2]Monthly Data'!O$179</f>
        <v>0</v>
      </c>
      <c r="O98" s="16"/>
    </row>
    <row r="99" spans="1:15" ht="12.75">
      <c r="A99" s="25"/>
      <c r="B99" s="28" t="s">
        <v>22</v>
      </c>
      <c r="C99" s="22"/>
      <c r="D99" s="22"/>
      <c r="E99" s="22"/>
      <c r="F99" s="22"/>
      <c r="G99" s="22"/>
      <c r="H99" s="26">
        <f>'[2]Monthly Data'!$I$180</f>
        <v>11</v>
      </c>
      <c r="I99" s="26">
        <f>'[2]Monthly Data'!J$180</f>
        <v>31</v>
      </c>
      <c r="J99" s="26">
        <f>'[2]Monthly Data'!K$180</f>
        <v>31</v>
      </c>
      <c r="K99" s="26">
        <f>'[2]Monthly Data'!L$180</f>
        <v>23</v>
      </c>
      <c r="L99" s="26">
        <f>'[2]Monthly Data'!M$180</f>
        <v>0</v>
      </c>
      <c r="M99" s="26">
        <f>'[2]Monthly Data'!N$180</f>
        <v>0</v>
      </c>
      <c r="N99" s="26">
        <f>'[2]Monthly Data'!O$180</f>
        <v>0</v>
      </c>
      <c r="O99" s="16">
        <f>SUM(C99:N99)</f>
        <v>96</v>
      </c>
    </row>
    <row r="100" spans="1:15" ht="12.75">
      <c r="A100" s="21"/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3"/>
    </row>
    <row r="101" spans="1:15" ht="12.75">
      <c r="A101" t="s">
        <v>15</v>
      </c>
      <c r="B101" s="7" t="s">
        <v>16</v>
      </c>
      <c r="C101" s="6">
        <f>'[2]Monthly Data'!D$186</f>
        <v>18515</v>
      </c>
      <c r="D101" s="6">
        <f>'[2]Monthly Data'!E$186</f>
        <v>16435</v>
      </c>
      <c r="E101" s="6">
        <f>'[2]Monthly Data'!F$186</f>
        <v>17261</v>
      </c>
      <c r="F101" s="6">
        <f>'[2]Monthly Data'!G$186</f>
        <v>16662</v>
      </c>
      <c r="G101" s="6">
        <f>'[2]Monthly Data'!H$186</f>
        <v>16436</v>
      </c>
      <c r="H101" s="6">
        <f>'[2]Monthly Data'!I$186</f>
        <v>15364</v>
      </c>
      <c r="I101" s="6">
        <f>'[2]Monthly Data'!J$186</f>
        <v>14863</v>
      </c>
      <c r="J101" s="6">
        <f>'[2]Monthly Data'!K$186</f>
        <v>14217</v>
      </c>
      <c r="K101" s="6">
        <f>'[2]Monthly Data'!L$186</f>
        <v>12084</v>
      </c>
      <c r="L101" s="6">
        <f>'[2]Monthly Data'!M$186</f>
        <v>13984</v>
      </c>
      <c r="M101" s="6">
        <f>'[2]Monthly Data'!N$186</f>
        <v>14300</v>
      </c>
      <c r="N101" s="6">
        <f>'[2]Monthly Data'!O$186</f>
        <v>14382</v>
      </c>
      <c r="O101" s="16">
        <f>SUM(C101:N101)</f>
        <v>184503</v>
      </c>
    </row>
    <row r="102" spans="1:15" ht="12.75">
      <c r="A102" s="19" t="s">
        <v>23</v>
      </c>
      <c r="B102" s="7" t="s">
        <v>19</v>
      </c>
      <c r="C102" s="6">
        <f>'[2]Monthly Data'!D$188</f>
        <v>75</v>
      </c>
      <c r="D102" s="6">
        <f>'[2]Monthly Data'!E$188</f>
        <v>74</v>
      </c>
      <c r="E102" s="6">
        <f>'[2]Monthly Data'!F$188</f>
        <v>74</v>
      </c>
      <c r="F102" s="6">
        <f>'[2]Monthly Data'!G$188</f>
        <v>70</v>
      </c>
      <c r="G102" s="6">
        <f>'[2]Monthly Data'!H$188</f>
        <v>67</v>
      </c>
      <c r="H102" s="6">
        <f>'[2]Monthly Data'!I$188</f>
        <v>66</v>
      </c>
      <c r="I102" s="6">
        <f>'[2]Monthly Data'!J$188</f>
        <v>65</v>
      </c>
      <c r="J102" s="6">
        <f>'[2]Monthly Data'!K$188</f>
        <v>63</v>
      </c>
      <c r="K102" s="6">
        <f>'[2]Monthly Data'!L$188</f>
        <v>62</v>
      </c>
      <c r="L102" s="6">
        <f>'[2]Monthly Data'!M$188</f>
        <v>60</v>
      </c>
      <c r="M102" s="6">
        <f>'[2]Monthly Data'!N$188</f>
        <v>58</v>
      </c>
      <c r="N102" s="6">
        <f>'[2]Monthly Data'!O$188</f>
        <v>57</v>
      </c>
      <c r="O102" s="16"/>
    </row>
    <row r="103" spans="1:15" ht="12.75">
      <c r="A103" s="20" t="s">
        <v>24</v>
      </c>
      <c r="B103" s="7" t="s">
        <v>20</v>
      </c>
      <c r="C103" s="10" t="str">
        <f>'[2]Monthly Data'!D$189</f>
        <v>-</v>
      </c>
      <c r="D103" s="10" t="str">
        <f>'[2]Monthly Data'!E$189</f>
        <v>-</v>
      </c>
      <c r="E103" s="10" t="str">
        <f>'[2]Monthly Data'!F$189</f>
        <v>-</v>
      </c>
      <c r="F103" s="10" t="str">
        <f>'[2]Monthly Data'!G$189</f>
        <v>-</v>
      </c>
      <c r="G103" s="10" t="str">
        <f>'[2]Monthly Data'!H$189</f>
        <v>-</v>
      </c>
      <c r="H103" s="10" t="str">
        <f>'[2]Monthly Data'!I$189</f>
        <v>-</v>
      </c>
      <c r="I103" s="10" t="str">
        <f>'[2]Monthly Data'!J$189</f>
        <v>-</v>
      </c>
      <c r="J103" s="10" t="str">
        <f>'[2]Monthly Data'!K$189</f>
        <v>-</v>
      </c>
      <c r="K103" s="10" t="str">
        <f>'[2]Monthly Data'!L$189</f>
        <v>-</v>
      </c>
      <c r="L103" s="10" t="str">
        <f>'[2]Monthly Data'!M$189</f>
        <v>-</v>
      </c>
      <c r="M103" s="10" t="str">
        <f>'[2]Monthly Data'!N$189</f>
        <v>-</v>
      </c>
      <c r="N103" s="10" t="str">
        <f>'[2]Monthly Data'!O$189</f>
        <v>-</v>
      </c>
      <c r="O103" s="16"/>
    </row>
    <row r="104" spans="2:15" ht="12.75">
      <c r="B104" s="7" t="s">
        <v>21</v>
      </c>
      <c r="C104" s="6">
        <f>'[2]Monthly Data'!D$190</f>
        <v>164041</v>
      </c>
      <c r="D104" s="6">
        <f>'[2]Monthly Data'!E$190</f>
        <v>145611</v>
      </c>
      <c r="E104" s="6">
        <f>'[2]Monthly Data'!F$190</f>
        <v>152929</v>
      </c>
      <c r="F104" s="6">
        <f>'[2]Monthly Data'!G$190</f>
        <v>147629</v>
      </c>
      <c r="G104" s="6">
        <f>'[2]Monthly Data'!H$190</f>
        <v>145621</v>
      </c>
      <c r="H104" s="6">
        <f>'[2]Monthly Data'!I$190</f>
        <v>136124</v>
      </c>
      <c r="I104" s="6">
        <f>'[2]Monthly Data'!J$190</f>
        <v>131330</v>
      </c>
      <c r="J104" s="6">
        <f>'[2]Monthly Data'!K$190</f>
        <v>125394</v>
      </c>
      <c r="K104" s="6">
        <f>'[2]Monthly Data'!L$190</f>
        <v>106577</v>
      </c>
      <c r="L104" s="6">
        <f>'[2]Monthly Data'!M$190</f>
        <v>123339</v>
      </c>
      <c r="M104" s="6">
        <f>'[2]Monthly Data'!N$190</f>
        <v>126121</v>
      </c>
      <c r="N104" s="6">
        <f>'[2]Monthly Data'!O$190</f>
        <v>126853</v>
      </c>
      <c r="O104" s="16">
        <f>SUM(C104:N104)</f>
        <v>1631569</v>
      </c>
    </row>
    <row r="105" spans="2:15" ht="12.75">
      <c r="B105" s="7" t="s">
        <v>53</v>
      </c>
      <c r="C105" s="6">
        <f>'[2]Monthly Data'!D$192</f>
        <v>886</v>
      </c>
      <c r="D105" s="6">
        <f>'[2]Monthly Data'!E$192</f>
        <v>886</v>
      </c>
      <c r="E105" s="6">
        <f>'[2]Monthly Data'!F$192</f>
        <v>886</v>
      </c>
      <c r="F105" s="6">
        <f>'[2]Monthly Data'!G$192</f>
        <v>886</v>
      </c>
      <c r="G105" s="6">
        <f>'[2]Monthly Data'!H$192</f>
        <v>886</v>
      </c>
      <c r="H105" s="6">
        <f>'[2]Monthly Data'!I$192</f>
        <v>886</v>
      </c>
      <c r="I105" s="6">
        <f>'[2]Monthly Data'!J$192</f>
        <v>884</v>
      </c>
      <c r="J105" s="6">
        <f>'[2]Monthly Data'!K$192</f>
        <v>882</v>
      </c>
      <c r="K105" s="6">
        <f>'[2]Monthly Data'!L$192</f>
        <v>882</v>
      </c>
      <c r="L105" s="6">
        <f>'[2]Monthly Data'!M$192</f>
        <v>882</v>
      </c>
      <c r="M105" s="6">
        <f>'[2]Monthly Data'!N$192</f>
        <v>882</v>
      </c>
      <c r="N105" s="6">
        <f>'[2]Monthly Data'!O$192</f>
        <v>882</v>
      </c>
      <c r="O105" s="16"/>
    </row>
    <row r="106" spans="2:15" ht="12.75">
      <c r="B106" s="7" t="s">
        <v>22</v>
      </c>
      <c r="C106" s="6">
        <f>'[2]Monthly Data'!D$193</f>
        <v>31</v>
      </c>
      <c r="D106" s="6">
        <f>'[2]Monthly Data'!E$193</f>
        <v>28</v>
      </c>
      <c r="E106" s="6">
        <f>'[2]Monthly Data'!F$193</f>
        <v>31</v>
      </c>
      <c r="F106" s="6">
        <f>'[2]Monthly Data'!G$193</f>
        <v>30</v>
      </c>
      <c r="G106" s="6">
        <f>'[2]Monthly Data'!H$193</f>
        <v>31</v>
      </c>
      <c r="H106" s="6">
        <f>'[2]Monthly Data'!I$193</f>
        <v>30</v>
      </c>
      <c r="I106" s="6">
        <f>'[2]Monthly Data'!J$193</f>
        <v>31</v>
      </c>
      <c r="J106" s="6">
        <f>'[2]Monthly Data'!K$193</f>
        <v>31</v>
      </c>
      <c r="K106" s="6">
        <f>'[2]Monthly Data'!L$193</f>
        <v>27</v>
      </c>
      <c r="L106" s="6">
        <f>'[2]Monthly Data'!M$193</f>
        <v>30</v>
      </c>
      <c r="M106" s="6">
        <f>'[2]Monthly Data'!N$193</f>
        <v>30</v>
      </c>
      <c r="N106" s="6">
        <f>'[2]Monthly Data'!O$193</f>
        <v>31</v>
      </c>
      <c r="O106" s="16">
        <f>SUM(C106:N106)</f>
        <v>361</v>
      </c>
    </row>
    <row r="107" spans="1:15" ht="12.75">
      <c r="A107" s="21"/>
      <c r="B107" s="2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3"/>
    </row>
    <row r="108" spans="1:15" ht="12.75">
      <c r="A108" t="s">
        <v>38</v>
      </c>
      <c r="B108" s="7" t="s">
        <v>16</v>
      </c>
      <c r="C108" s="6">
        <f>'[2]Monthly Data'!D$199</f>
        <v>559</v>
      </c>
      <c r="D108" s="6">
        <f>'[2]Monthly Data'!E$199</f>
        <v>741</v>
      </c>
      <c r="E108" s="6">
        <f>'[2]Monthly Data'!F$199</f>
        <v>824</v>
      </c>
      <c r="F108" s="6">
        <f>'[2]Monthly Data'!G$199</f>
        <v>1044</v>
      </c>
      <c r="G108" s="6">
        <f>'[2]Monthly Data'!H$199</f>
        <v>1004</v>
      </c>
      <c r="H108" s="6">
        <f>'[2]Monthly Data'!I$199</f>
        <v>1073</v>
      </c>
      <c r="I108" s="6">
        <f>'[2]Monthly Data'!J$199</f>
        <v>1085</v>
      </c>
      <c r="J108" s="6">
        <f>'[2]Monthly Data'!K$199</f>
        <v>1086</v>
      </c>
      <c r="K108" s="6">
        <f>'[2]Monthly Data'!L$199</f>
        <v>1082</v>
      </c>
      <c r="L108" s="6">
        <f>'[2]Monthly Data'!M$199</f>
        <v>1228</v>
      </c>
      <c r="M108" s="6">
        <f>'[2]Monthly Data'!N$199</f>
        <v>1244</v>
      </c>
      <c r="N108" s="6">
        <f>'[2]Monthly Data'!O$199</f>
        <v>1088</v>
      </c>
      <c r="O108" s="16">
        <f>SUM(C108:N108)</f>
        <v>12058</v>
      </c>
    </row>
    <row r="109" spans="1:15" ht="12.75">
      <c r="A109" s="19" t="s">
        <v>41</v>
      </c>
      <c r="B109" s="7" t="s">
        <v>19</v>
      </c>
      <c r="C109" s="6">
        <f>'[2]Monthly Data'!D$201</f>
        <v>146</v>
      </c>
      <c r="D109" s="6">
        <f>'[2]Monthly Data'!E$201</f>
        <v>145</v>
      </c>
      <c r="E109" s="6">
        <f>'[2]Monthly Data'!F$201</f>
        <v>145</v>
      </c>
      <c r="F109" s="6">
        <f>'[2]Monthly Data'!G$201</f>
        <v>143</v>
      </c>
      <c r="G109" s="6">
        <f>'[2]Monthly Data'!H$201</f>
        <v>144</v>
      </c>
      <c r="H109" s="6">
        <f>'[2]Monthly Data'!I$201</f>
        <v>143.61904761904762</v>
      </c>
      <c r="I109" s="6">
        <f>'[2]Monthly Data'!J$201</f>
        <v>144</v>
      </c>
      <c r="J109" s="6">
        <f>'[2]Monthly Data'!K$201</f>
        <v>144</v>
      </c>
      <c r="K109" s="6">
        <f>'[2]Monthly Data'!L$201</f>
        <v>144</v>
      </c>
      <c r="L109" s="6">
        <f>'[2]Monthly Data'!M$201</f>
        <v>143</v>
      </c>
      <c r="M109" s="6">
        <f>'[2]Monthly Data'!N$201</f>
        <v>144</v>
      </c>
      <c r="N109" s="6">
        <f>'[2]Monthly Data'!O$201</f>
        <v>144</v>
      </c>
      <c r="O109" s="16"/>
    </row>
    <row r="110" spans="1:15" ht="12.75">
      <c r="A110" s="20" t="s">
        <v>42</v>
      </c>
      <c r="B110" s="7" t="s">
        <v>20</v>
      </c>
      <c r="C110" s="6">
        <f>'[2]Monthly Data'!D$202</f>
        <v>147</v>
      </c>
      <c r="D110" s="6">
        <f>'[2]Monthly Data'!E$202</f>
        <v>146</v>
      </c>
      <c r="E110" s="6">
        <f>'[2]Monthly Data'!F$202</f>
        <v>145</v>
      </c>
      <c r="F110" s="6">
        <f>'[2]Monthly Data'!G$202</f>
        <v>144</v>
      </c>
      <c r="G110" s="6">
        <f>'[2]Monthly Data'!H$202</f>
        <v>144</v>
      </c>
      <c r="H110" s="6">
        <f>'[2]Monthly Data'!I$202</f>
        <v>143.76190476190476</v>
      </c>
      <c r="I110" s="6">
        <f>'[2]Monthly Data'!J$202</f>
        <v>144</v>
      </c>
      <c r="J110" s="6">
        <f>'[2]Monthly Data'!K$202</f>
        <v>144</v>
      </c>
      <c r="K110" s="6">
        <f>'[2]Monthly Data'!L$202</f>
        <v>144</v>
      </c>
      <c r="L110" s="6">
        <f>'[2]Monthly Data'!M$202</f>
        <v>143</v>
      </c>
      <c r="M110" s="6">
        <f>'[2]Monthly Data'!N$202</f>
        <v>144</v>
      </c>
      <c r="N110" s="6">
        <f>'[2]Monthly Data'!O$202</f>
        <v>144</v>
      </c>
      <c r="O110" s="16"/>
    </row>
    <row r="111" spans="2:15" ht="12.75">
      <c r="B111" s="7" t="s">
        <v>21</v>
      </c>
      <c r="C111" s="6">
        <f>'[2]Monthly Data'!D$203</f>
        <v>5525</v>
      </c>
      <c r="D111" s="6">
        <f>'[2]Monthly Data'!E$203</f>
        <v>7325</v>
      </c>
      <c r="E111" s="6">
        <f>'[2]Monthly Data'!F$203</f>
        <v>8148</v>
      </c>
      <c r="F111" s="6">
        <f>'[2]Monthly Data'!G$203</f>
        <v>10326</v>
      </c>
      <c r="G111" s="6">
        <f>'[2]Monthly Data'!H$203</f>
        <v>9936</v>
      </c>
      <c r="H111" s="6">
        <f>'[2]Monthly Data'!I$203</f>
        <v>10607</v>
      </c>
      <c r="I111" s="6">
        <f>'[2]Monthly Data'!J$203</f>
        <v>10729</v>
      </c>
      <c r="J111" s="6">
        <f>'[2]Monthly Data'!K$203</f>
        <v>10735</v>
      </c>
      <c r="K111" s="6">
        <f>'[2]Monthly Data'!L$203</f>
        <v>10697</v>
      </c>
      <c r="L111" s="6">
        <f>'[2]Monthly Data'!M$203</f>
        <v>12143</v>
      </c>
      <c r="M111" s="6">
        <f>'[2]Monthly Data'!N$203</f>
        <v>12305</v>
      </c>
      <c r="N111" s="6">
        <f>'[2]Monthly Data'!O$203</f>
        <v>10755</v>
      </c>
      <c r="O111" s="16">
        <f>SUM(C111:N111)</f>
        <v>119231</v>
      </c>
    </row>
    <row r="112" spans="2:15" ht="12.75">
      <c r="B112" s="7" t="s">
        <v>53</v>
      </c>
      <c r="C112" s="6">
        <f>'[2]Monthly Data'!D$205</f>
        <v>989</v>
      </c>
      <c r="D112" s="6">
        <f>'[2]Monthly Data'!E$205</f>
        <v>989</v>
      </c>
      <c r="E112" s="6">
        <f>'[2]Monthly Data'!F$205</f>
        <v>989</v>
      </c>
      <c r="F112" s="6">
        <f>'[2]Monthly Data'!G$205</f>
        <v>989</v>
      </c>
      <c r="G112" s="6">
        <f>'[2]Monthly Data'!H$205</f>
        <v>989</v>
      </c>
      <c r="H112" s="6">
        <f>'[2]Monthly Data'!I$205</f>
        <v>989</v>
      </c>
      <c r="I112" s="6">
        <f>'[2]Monthly Data'!J$205</f>
        <v>989</v>
      </c>
      <c r="J112" s="6">
        <f>'[2]Monthly Data'!K$205</f>
        <v>989</v>
      </c>
      <c r="K112" s="6">
        <f>'[2]Monthly Data'!L$205</f>
        <v>989</v>
      </c>
      <c r="L112" s="6">
        <f>'[2]Monthly Data'!M$205</f>
        <v>989</v>
      </c>
      <c r="M112" s="6">
        <f>'[2]Monthly Data'!N$205</f>
        <v>989</v>
      </c>
      <c r="N112" s="6">
        <f>'[2]Monthly Data'!O$205</f>
        <v>989</v>
      </c>
      <c r="O112" s="16"/>
    </row>
    <row r="113" spans="2:15" ht="12.75">
      <c r="B113" s="7" t="s">
        <v>22</v>
      </c>
      <c r="C113" s="6">
        <f>'[2]Monthly Data'!D$206</f>
        <v>31</v>
      </c>
      <c r="D113" s="6">
        <f>'[2]Monthly Data'!E$206</f>
        <v>28</v>
      </c>
      <c r="E113" s="6">
        <f>'[2]Monthly Data'!F$206</f>
        <v>31</v>
      </c>
      <c r="F113" s="6">
        <f>'[2]Monthly Data'!G$206</f>
        <v>30</v>
      </c>
      <c r="G113" s="6">
        <f>'[2]Monthly Data'!H$206</f>
        <v>28</v>
      </c>
      <c r="H113" s="6">
        <f>'[2]Monthly Data'!I$206</f>
        <v>29</v>
      </c>
      <c r="I113" s="6">
        <f>'[2]Monthly Data'!J$206</f>
        <v>31</v>
      </c>
      <c r="J113" s="6">
        <f>'[2]Monthly Data'!K$206</f>
        <v>31</v>
      </c>
      <c r="K113" s="6">
        <f>'[2]Monthly Data'!L$206</f>
        <v>30</v>
      </c>
      <c r="L113" s="6">
        <f>'[2]Monthly Data'!M$206</f>
        <v>31</v>
      </c>
      <c r="M113" s="6">
        <f>'[2]Monthly Data'!N$206</f>
        <v>30</v>
      </c>
      <c r="N113" s="6">
        <f>'[2]Monthly Data'!O$206</f>
        <v>31</v>
      </c>
      <c r="O113" s="16">
        <f>SUM(C113:N113)</f>
        <v>361</v>
      </c>
    </row>
    <row r="114" spans="1:15" ht="12.75">
      <c r="A114" s="21"/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3"/>
    </row>
    <row r="115" spans="1:15" ht="12.75">
      <c r="A115" t="s">
        <v>38</v>
      </c>
      <c r="B115" s="7" t="s">
        <v>16</v>
      </c>
      <c r="C115" s="6">
        <f>'[2]Monthly Data'!D$212</f>
        <v>195</v>
      </c>
      <c r="D115" s="6">
        <f>'[2]Monthly Data'!E$212</f>
        <v>186</v>
      </c>
      <c r="E115" s="6">
        <f>'[2]Monthly Data'!F$212</f>
        <v>175</v>
      </c>
      <c r="F115" s="6">
        <f>'[2]Monthly Data'!G$212</f>
        <v>135</v>
      </c>
      <c r="G115" s="6">
        <f>'[2]Monthly Data'!H$212</f>
        <v>155</v>
      </c>
      <c r="H115" s="6">
        <f>'[2]Monthly Data'!I$212</f>
        <v>208</v>
      </c>
      <c r="I115" s="6">
        <f>'[2]Monthly Data'!J$212</f>
        <v>217</v>
      </c>
      <c r="J115" s="6">
        <f>'[2]Monthly Data'!K$212</f>
        <v>137</v>
      </c>
      <c r="K115" s="6">
        <f>'[2]Monthly Data'!L$212</f>
        <v>174</v>
      </c>
      <c r="L115" s="6">
        <f>'[2]Monthly Data'!M$212</f>
        <v>197</v>
      </c>
      <c r="M115" s="6">
        <f>'[2]Monthly Data'!N$212</f>
        <v>202</v>
      </c>
      <c r="N115" s="6">
        <f>'[2]Monthly Data'!O$212</f>
        <v>154</v>
      </c>
      <c r="O115" s="16">
        <f>SUM(C115:N115)</f>
        <v>2135</v>
      </c>
    </row>
    <row r="116" spans="1:15" ht="12.75">
      <c r="A116" s="19" t="s">
        <v>43</v>
      </c>
      <c r="B116" s="7" t="s">
        <v>19</v>
      </c>
      <c r="C116" s="6">
        <f>'[2]Monthly Data'!D$214</f>
        <v>232</v>
      </c>
      <c r="D116" s="6">
        <f>'[2]Monthly Data'!E$214</f>
        <v>232</v>
      </c>
      <c r="E116" s="6">
        <f>'[2]Monthly Data'!F$214</f>
        <v>232</v>
      </c>
      <c r="F116" s="6">
        <f>'[2]Monthly Data'!G$214</f>
        <v>231</v>
      </c>
      <c r="G116" s="6">
        <f>'[2]Monthly Data'!H$214</f>
        <v>231</v>
      </c>
      <c r="H116" s="6">
        <f>'[2]Monthly Data'!I$214</f>
        <v>229.6153846153846</v>
      </c>
      <c r="I116" s="6">
        <f>'[2]Monthly Data'!J$214</f>
        <v>225</v>
      </c>
      <c r="J116" s="6">
        <f>'[2]Monthly Data'!K$214</f>
        <v>227</v>
      </c>
      <c r="K116" s="6">
        <f>'[2]Monthly Data'!L$214</f>
        <v>229</v>
      </c>
      <c r="L116" s="6">
        <f>'[2]Monthly Data'!M$214</f>
        <v>238</v>
      </c>
      <c r="M116" s="6">
        <f>'[2]Monthly Data'!N$214</f>
        <v>232</v>
      </c>
      <c r="N116" s="6">
        <f>'[2]Monthly Data'!O$214</f>
        <v>233</v>
      </c>
      <c r="O116" s="16"/>
    </row>
    <row r="117" spans="1:15" ht="12.75">
      <c r="A117" s="20" t="s">
        <v>44</v>
      </c>
      <c r="B117" s="7" t="s">
        <v>20</v>
      </c>
      <c r="C117" s="10" t="str">
        <f>'[2]Monthly Data'!D$215</f>
        <v>-</v>
      </c>
      <c r="D117" s="10" t="str">
        <f>'[2]Monthly Data'!E$215</f>
        <v>-</v>
      </c>
      <c r="E117" s="10" t="str">
        <f>'[2]Monthly Data'!F$215</f>
        <v>-</v>
      </c>
      <c r="F117" s="10" t="str">
        <f>'[2]Monthly Data'!G$215</f>
        <v>-</v>
      </c>
      <c r="G117" s="10" t="str">
        <f>'[2]Monthly Data'!H$215</f>
        <v>-</v>
      </c>
      <c r="H117" s="10" t="str">
        <f>'[2]Monthly Data'!I$215</f>
        <v>-</v>
      </c>
      <c r="I117" s="10" t="str">
        <f>'[2]Monthly Data'!J$215</f>
        <v>-</v>
      </c>
      <c r="J117" s="10" t="str">
        <f>'[2]Monthly Data'!K$215</f>
        <v>-</v>
      </c>
      <c r="K117" s="10" t="str">
        <f>'[2]Monthly Data'!L$215</f>
        <v>-</v>
      </c>
      <c r="L117" s="10" t="str">
        <f>'[2]Monthly Data'!M$215</f>
        <v>-</v>
      </c>
      <c r="M117" s="10" t="str">
        <f>'[2]Monthly Data'!N$215</f>
        <v>-</v>
      </c>
      <c r="N117" s="10" t="str">
        <f>'[2]Monthly Data'!O$215</f>
        <v>-</v>
      </c>
      <c r="O117" s="16"/>
    </row>
    <row r="118" spans="2:15" ht="12.75">
      <c r="B118" s="7" t="s">
        <v>21</v>
      </c>
      <c r="C118" s="6">
        <f>'[2]Monthly Data'!D$216</f>
        <v>1819</v>
      </c>
      <c r="D118" s="6">
        <f>'[2]Monthly Data'!E$216</f>
        <v>1728</v>
      </c>
      <c r="E118" s="6">
        <f>'[2]Monthly Data'!F$216</f>
        <v>1634</v>
      </c>
      <c r="F118" s="6">
        <f>'[2]Monthly Data'!G$216</f>
        <v>1258</v>
      </c>
      <c r="G118" s="6">
        <f>'[2]Monthly Data'!H$216</f>
        <v>1441</v>
      </c>
      <c r="H118" s="6">
        <f>'[2]Monthly Data'!I$216</f>
        <v>1952</v>
      </c>
      <c r="I118" s="6">
        <f>'[2]Monthly Data'!J$216</f>
        <v>2016</v>
      </c>
      <c r="J118" s="6">
        <f>'[2]Monthly Data'!K$216</f>
        <v>1828</v>
      </c>
      <c r="K118" s="6">
        <f>'[2]Monthly Data'!L$216</f>
        <v>1612</v>
      </c>
      <c r="L118" s="6">
        <f>'[2]Monthly Data'!M$216</f>
        <v>1823</v>
      </c>
      <c r="M118" s="6">
        <f>'[2]Monthly Data'!N$216</f>
        <v>1872</v>
      </c>
      <c r="N118" s="6">
        <f>'[2]Monthly Data'!O$216</f>
        <v>1425</v>
      </c>
      <c r="O118" s="16">
        <f>SUM(C118:N118)</f>
        <v>20408</v>
      </c>
    </row>
    <row r="119" spans="2:15" ht="12.75">
      <c r="B119" s="7" t="s">
        <v>53</v>
      </c>
      <c r="C119" s="6">
        <f>'[2]Monthly Data'!D$218</f>
        <v>931</v>
      </c>
      <c r="D119" s="6">
        <f>'[2]Monthly Data'!E$218</f>
        <v>931</v>
      </c>
      <c r="E119" s="6">
        <f>'[2]Monthly Data'!F$218</f>
        <v>931</v>
      </c>
      <c r="F119" s="6">
        <f>'[2]Monthly Data'!G$218</f>
        <v>931</v>
      </c>
      <c r="G119" s="6">
        <f>'[2]Monthly Data'!H$218</f>
        <v>931</v>
      </c>
      <c r="H119" s="6">
        <f>'[2]Monthly Data'!I$218</f>
        <v>931</v>
      </c>
      <c r="I119" s="6">
        <f>'[2]Monthly Data'!J$218</f>
        <v>929</v>
      </c>
      <c r="J119" s="6">
        <f>'[2]Monthly Data'!K$218</f>
        <v>928</v>
      </c>
      <c r="K119" s="6">
        <f>'[2]Monthly Data'!L$218</f>
        <v>928</v>
      </c>
      <c r="L119" s="6">
        <f>'[2]Monthly Data'!M$218</f>
        <v>928</v>
      </c>
      <c r="M119" s="6">
        <f>'[2]Monthly Data'!N$218</f>
        <v>928</v>
      </c>
      <c r="N119" s="6">
        <f>'[2]Monthly Data'!O$218</f>
        <v>928</v>
      </c>
      <c r="O119" s="16"/>
    </row>
    <row r="120" spans="1:15" ht="13.5" thickBot="1">
      <c r="A120" s="11"/>
      <c r="B120" s="12" t="s">
        <v>22</v>
      </c>
      <c r="C120" s="17">
        <f>'[2]Monthly Data'!D$219</f>
        <v>31</v>
      </c>
      <c r="D120" s="17">
        <f>'[2]Monthly Data'!E$219</f>
        <v>28</v>
      </c>
      <c r="E120" s="17">
        <f>'[2]Monthly Data'!F$219</f>
        <v>31</v>
      </c>
      <c r="F120" s="17">
        <f>'[2]Monthly Data'!G$219</f>
        <v>30</v>
      </c>
      <c r="G120" s="17">
        <f>'[2]Monthly Data'!H$219</f>
        <v>31</v>
      </c>
      <c r="H120" s="17">
        <f>'[2]Monthly Data'!I$219</f>
        <v>30</v>
      </c>
      <c r="I120" s="17">
        <f>'[2]Monthly Data'!J$219</f>
        <v>31</v>
      </c>
      <c r="J120" s="17">
        <f>'[2]Monthly Data'!K$219</f>
        <v>31</v>
      </c>
      <c r="K120" s="17">
        <f>'[2]Monthly Data'!L$219</f>
        <v>27</v>
      </c>
      <c r="L120" s="17">
        <f>'[2]Monthly Data'!M$219</f>
        <v>30</v>
      </c>
      <c r="M120" s="17">
        <f>'[2]Monthly Data'!N$219</f>
        <v>30</v>
      </c>
      <c r="N120" s="17">
        <f>'[2]Monthly Data'!O$219</f>
        <v>31</v>
      </c>
      <c r="O120" s="18">
        <f>SUM(C120:N120)</f>
        <v>361</v>
      </c>
    </row>
  </sheetData>
  <printOptions/>
  <pageMargins left="0.5" right="0.5" top="0.5" bottom="0.5" header="0.5" footer="0.5"/>
  <pageSetup horizontalDpi="600" verticalDpi="600" orientation="portrait" r:id="rId1"/>
  <headerFooter alignWithMargins="0"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mist98</dc:title>
  <dc:subject/>
  <dc:creator>Gerald L. Black</dc:creator>
  <cp:keywords/>
  <dc:description/>
  <cp:lastModifiedBy>DM</cp:lastModifiedBy>
  <cp:lastPrinted>2002-06-21T22:07:18Z</cp:lastPrinted>
  <dcterms:created xsi:type="dcterms:W3CDTF">1999-03-11T17:45:27Z</dcterms:created>
  <dcterms:modified xsi:type="dcterms:W3CDTF">2006-03-01T21:09:35Z</dcterms:modified>
  <cp:category/>
  <cp:version/>
  <cp:contentType/>
  <cp:contentStatus/>
</cp:coreProperties>
</file>