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A-6 School Improvement &amp; Accountability\ESEA\Data Collection\CDPR\CDPR 2022-2023 Data\CDPR Tilte I-A Collection Resources\"/>
    </mc:Choice>
  </mc:AlternateContent>
  <bookViews>
    <workbookView xWindow="0" yWindow="0" windowWidth="28800" windowHeight="10690" tabRatio="820"/>
  </bookViews>
  <sheets>
    <sheet name="Instructions" sheetId="8" r:id="rId1"/>
    <sheet name="Title I-A Students &amp; Programs" sheetId="4" r:id="rId2"/>
    <sheet name="Formulate" sheetId="7" state="hidden" r:id="rId3"/>
  </sheets>
  <definedNames>
    <definedName name="_xlnm._FilterDatabase" localSheetId="1" hidden="1">'Title I-A Students &amp; Programs'!$A$1:$H$88</definedName>
    <definedName name="_xlnm.Print_Area" localSheetId="0">Instructions!$A$1:$B$20</definedName>
    <definedName name="_xlnm.Print_Area" localSheetId="1">'Title I-A Students &amp; Programs'!$A$1:$F$88</definedName>
    <definedName name="_xlnm.Print_Titles" localSheetId="1">'Title I-A Students &amp; Programs'!$1:$1</definedName>
  </definedNames>
  <calcPr calcId="162913"/>
</workbook>
</file>

<file path=xl/calcChain.xml><?xml version="1.0" encoding="utf-8"?>
<calcChain xmlns="http://schemas.openxmlformats.org/spreadsheetml/2006/main">
  <c r="E13" i="4" l="1"/>
  <c r="E47" i="4" s="1"/>
  <c r="E46" i="4"/>
</calcChain>
</file>

<file path=xl/sharedStrings.xml><?xml version="1.0" encoding="utf-8"?>
<sst xmlns="http://schemas.openxmlformats.org/spreadsheetml/2006/main" count="471" uniqueCount="340">
  <si>
    <t>Item #</t>
  </si>
  <si>
    <t>Item Description</t>
  </si>
  <si>
    <t>How many students with disabilities were served in TAS or school wide programs at any time during the school year (count each student only once for the entire school year)?</t>
  </si>
  <si>
    <t>How many students with limited English proficiency were served in TAS or school wide programs at any time during the school year (count each student only once for the entire school year)?</t>
  </si>
  <si>
    <t>How many students counted as homeless were served in TAS or school wide programs at any time during the school year (count each student only once for the entire school year)?</t>
  </si>
  <si>
    <t>How many students counted as migrant were served in TAS or school wide programs at any time during the school year (count each student only once for the entire school year)?</t>
  </si>
  <si>
    <t>How many American Indian/Alaskan Native students were served in TAS or school wide programs at any time during the school year (count each student only once for the entire school year)?</t>
  </si>
  <si>
    <t>How many Asian students were served in TAS or school wide programs at any time during the school year (count each student only once for the entire school year)?</t>
  </si>
  <si>
    <t>How many Pacific Islander students were served in TAS or school wide programs at any time during the school year (count each student only once for the entire school year)?</t>
  </si>
  <si>
    <t>How many Black (non-Hispanic) students were served in TAS or school wide programs at any time during the school year (count each student only once for the entire school year)?</t>
  </si>
  <si>
    <t>How many Hispanic students were served in TAS or school wide programs at any time during the school year (count each student only once for the entire school year)?</t>
  </si>
  <si>
    <t>How many White (non-Hispanic) students were served in TAS or school wide programs at any time during the school year (count each student only once for the entire school year)?</t>
  </si>
  <si>
    <t>How many Multi-Racial students were served in TAS or school wide programs at any time during the school year (count each student only once for the entire school year)?</t>
  </si>
  <si>
    <t>Count of age 0-2 participants in Title I Targeted Assistance programs (TAS) during the school year.</t>
  </si>
  <si>
    <t>How many students aged 0-2 participated in Title I targeted assistance programs (TAS) during the school year?</t>
  </si>
  <si>
    <t>Count of age 3-5 (and not yet in Kindergarten) participants in Title I Targeted Assistance programs (TAS) during the school year.</t>
  </si>
  <si>
    <t>How many students aged 3-5 (and not yet in Kindergarten) participated in Title I targeted assistance programs (TAS) during the school year?</t>
  </si>
  <si>
    <t>Count of Kindergarten participants in Title I Targeted Assistance programs (TAS) during the school year.</t>
  </si>
  <si>
    <t>How many Kindergarten students participated in Title I targeted assistance programs (TAS) during the school year?</t>
  </si>
  <si>
    <t>Count of Grade 1 participants in Title I Targeted Assistance programs (TAS) during the school year.</t>
  </si>
  <si>
    <t>How many Grade 1 students participated in Title I targeted assistance programs (TAS) during the school year?</t>
  </si>
  <si>
    <t>Count of Grade 2 participants in Title I Targeted Assistance programs (TAS) during the school year.</t>
  </si>
  <si>
    <t>How many Grade 2 students participated in Title I targeted assistance programs (TAS) during the school year?</t>
  </si>
  <si>
    <t>Count of Grade 3 participants in Title I Targeted Assistance programs (TAS) during the school year.</t>
  </si>
  <si>
    <t>How many Grade 3 students participated in Title I targeted assistance programs (TAS) during the school year?</t>
  </si>
  <si>
    <t>Count of Grade 4 participants in Title I Targeted Assistance programs (TAS) during the school year.</t>
  </si>
  <si>
    <t>How many Grade 4 students participated in Title I targeted assistance programs (TAS) during the school year?</t>
  </si>
  <si>
    <t>Count of Grade 5 participants in Title I Targeted Assistance programs (TAS) during the school year.</t>
  </si>
  <si>
    <t>How many Grade 5 students participated in Title I targeted assistance programs (TAS) during the school year?</t>
  </si>
  <si>
    <t>Count of Grade 6 participants in Title I Targeted Assistance programs (TAS) during the school year.</t>
  </si>
  <si>
    <t>How many Grade 6 students participated in Title I targeted assistance programs (TAS) during the school year?</t>
  </si>
  <si>
    <t>Count of Grade 7 participants in Title I Targeted Assistance programs (TAS) during the school year.</t>
  </si>
  <si>
    <t>How many Grade 7 students participated in Title I targeted assistance programs (TAS) during the school year?</t>
  </si>
  <si>
    <t>Count of Grade 8 participants in Title I Targeted Assistance programs (TAS) during the school year.</t>
  </si>
  <si>
    <t>How many Grade 8 students participated in Title I targeted assistance programs (TAS) during the school year?</t>
  </si>
  <si>
    <t>Count of Grade 9 participants in Title I Targeted Assistance programs (TAS) during the school year.</t>
  </si>
  <si>
    <t>How many Grade 9 students participated in Title I targeted assistance programs (TAS) during the school year?</t>
  </si>
  <si>
    <t>Count of Grade 10 participants in Title I Targeted Assistance programs (TAS) during the school year.</t>
  </si>
  <si>
    <t>How many Grade 10 students participated in Title I targeted assistance programs (TAS) during the school year?</t>
  </si>
  <si>
    <t>Count of Grade 11 participants in Title I Targeted Assistance programs (TAS) during the school year.</t>
  </si>
  <si>
    <t>How many Grade 11 students participated in Title I targeted assistance programs (TAS) during the school year?</t>
  </si>
  <si>
    <t>Count of Grade 12 participants in Title I Targeted Assistance programs (TAS) during the school year.</t>
  </si>
  <si>
    <t>How many Grade 12 students participated in Title I targeted assistance programs (TAS) during the school year?</t>
  </si>
  <si>
    <t>Count of Ungraded participants in Title I Targeted Assistance programs (TAS) during the school year.</t>
  </si>
  <si>
    <t>How many Ungraded students participated in Title I targeted assistance programs (TAS) during the school year?</t>
  </si>
  <si>
    <t>Count of age 0-2 participants in Title I Schoolwide Schools (SWP) during the school year.</t>
  </si>
  <si>
    <t>Count of age 3-5 (and not yet in Kindergarten) participants in Title I Schoolwide Schools (SWP) during the school year.</t>
  </si>
  <si>
    <t>Count of Kindergarten participants in Title I Schoolwide Schools (SWP) during the school year.</t>
  </si>
  <si>
    <t>Count of Grade 1 participants in Title I Schoolwide Schools (SWP) during the school year.</t>
  </si>
  <si>
    <t>Count of Grade 2 participants in Title I Schoolwide Schools (SWP) during the school year.</t>
  </si>
  <si>
    <t>Count of Grade 3 participants in Title I Schoolwide Schools (SWP) during the school year.</t>
  </si>
  <si>
    <t>Count of Grade 4 participants in Title I Schoolwide Schools (SWP) during the school year.</t>
  </si>
  <si>
    <t>Count of Grade 5 participants in Title I Schoolwide Schools (SWP) during the school year.</t>
  </si>
  <si>
    <t>Count of Grade 6 participants in Title I Schoolwide Schools (SWP) during the school year.</t>
  </si>
  <si>
    <t>Count of Grade 7 participants in Title I Schoolwide Schools (SWP) during the school year.</t>
  </si>
  <si>
    <t>Count of Grade 8 participants in Title I Schoolwide Schools (SWP) during the school year.</t>
  </si>
  <si>
    <t>Count of Grade 9 participants in Title I Schoolwide Schools (SWP) during the school year.</t>
  </si>
  <si>
    <t>Count of Grade 10 participants in Title I Schoolwide Schools (SWP) during the school year.</t>
  </si>
  <si>
    <t>Count of Grade 11 participants in Title I Schoolwide Schools (SWP) during the school year.</t>
  </si>
  <si>
    <t>Count of Grade 12 participants in Title I Schoolwide Schools (SWP) during the school year.</t>
  </si>
  <si>
    <t>Count of Ungraded participants in Title I Schoolwide Schools (SWP) during the school year.</t>
  </si>
  <si>
    <t>How many Ungraded students participated in Title I School Wide program (SWP) during the school year?</t>
  </si>
  <si>
    <t>Count of age 0-2 private school students identified and participating in Title I, Part A programs during the school year.</t>
  </si>
  <si>
    <t>Count of age 3-5 (and not yet in Kindergarten) private school students identified and participating in Title I, Part A programs during the school year.</t>
  </si>
  <si>
    <t>Count of Kindergarten private school students identified and participating in Title I, Part A programs during the school year.</t>
  </si>
  <si>
    <t>Count of Grade 1 private school students identified and participating in Title I, Part A programs during the school year.</t>
  </si>
  <si>
    <t>Count of Grade 2 private school students identified and participating in Title I, Part A programs during the school year.</t>
  </si>
  <si>
    <t>Count of Grade 3 private school students identified and participating in Title I, Part A programs during the school year.</t>
  </si>
  <si>
    <t>Count of Grade 4 private school students identified and participating in Title I, Part A programs during the school year.</t>
  </si>
  <si>
    <t>Count of Grade 5 private school students identified and participating in Title I, Part A programs during the school year.</t>
  </si>
  <si>
    <t>Count of Grade 6 private school students identified and participating in Title I, Part A programs during the school year.</t>
  </si>
  <si>
    <t>Count of Grade 7 private school students identified and participating in Title I, Part A programs during the school year.</t>
  </si>
  <si>
    <t>Count of Grade 8 private school students identified and participating in Title I, Part A programs during the school year.</t>
  </si>
  <si>
    <t>Count of Grade 9 private school students identified and participating in Title I, Part A programs during the school year.</t>
  </si>
  <si>
    <t>Count of Grade 10 private school students identified and participating in Title I, Part A programs during the school year.</t>
  </si>
  <si>
    <t>Count of Grade 11 private school students identified and participating in Title I, Part A programs during the school year.</t>
  </si>
  <si>
    <t>Count of Grade 12 private school students identified and participating in Title I, Part A programs during the school year.</t>
  </si>
  <si>
    <t>Count of Ungraded private school students identified and participating in Title I, Part A programs during the school year.</t>
  </si>
  <si>
    <t>Count of age 0-2 participants in Title I, Part A local neglected programs during the school year.</t>
  </si>
  <si>
    <t>Count of age 3-5 (and not yet in Kindergarten) participants in Title I, Part A local neglected programs during the school year.</t>
  </si>
  <si>
    <t>Count of Kindergarten participants in Title I, Part A local neglected programs during the school year.</t>
  </si>
  <si>
    <t>Count of Grade 1 participants in Title I, Part A local neglected programs during the school year.</t>
  </si>
  <si>
    <t>Count of Grade 2 participants in Title I, Part A local neglected programs during the school year.</t>
  </si>
  <si>
    <t>Count of Grade 3 participants in Title I, Part A local neglected programs during the school year.</t>
  </si>
  <si>
    <t>Count of Grade 4 participants in Title I, Part A local neglected programs during the school year.</t>
  </si>
  <si>
    <t>Count of Grade 5 participants in Title I, Part A local neglected programs during the school year.</t>
  </si>
  <si>
    <t>Count of Grade 6 participants in Title I, Part A local neglected programs during the school year.</t>
  </si>
  <si>
    <t>Count of Grade 7 participants in Title I, Part A local neglected programs during the school year.</t>
  </si>
  <si>
    <t>Count of Grade 8 participants in Title I, Part A local neglected programs during the school year.</t>
  </si>
  <si>
    <t>Count of Grade 9 participants in Title I, Part A local neglected programs during the school year.</t>
  </si>
  <si>
    <t>Count of Grade 10 participants in Title I, Part A local neglected programs during the school year.</t>
  </si>
  <si>
    <t>Count of Grade 11 participants in Title I, Part A local neglected programs during the school year.</t>
  </si>
  <si>
    <t>Count of Grade 12 participants in Title I, Part A local neglected programs during the school year.</t>
  </si>
  <si>
    <t>Count of Ungraded participants in Title I, Part A local neglected programs during the school year.</t>
  </si>
  <si>
    <t>Count of students receiving Mathematics instructional services funded by Title I, Part A targeted assistance (TAS) programs.</t>
  </si>
  <si>
    <t>Count of students receiving Reading/Language Arts instructional services funded by Title I, Part A targeted assistance (TAS) programs.</t>
  </si>
  <si>
    <t>Count of students receiving Science instructional services funded by Title I, Part A targeted assistance (TAS) programs.</t>
  </si>
  <si>
    <t>Count of students receiving Social Studies instructional services funded by Title I, Part A targeted assistance (TAS) programs.</t>
  </si>
  <si>
    <t>Count of students receiving Vocational/Career instructional services funded by Title I, Part A targeted assistance (TAS) programs.</t>
  </si>
  <si>
    <t>Count of students receiving Health, Dental, and Eye Care support services funded by Title I, Part A targeted assistance (TAS) programs.</t>
  </si>
  <si>
    <t>Count of students receiving Supporting Guidance/Advocacy services funded by Title I, Part A targeted assistance (TAS) programs.</t>
  </si>
  <si>
    <t>Count of students receiving support services funded by Title I, Part A targeted assistance (TAS) programs that are categorized as “Other.” Specify the category of instructional service in Other Support TAS Students Detail.</t>
  </si>
  <si>
    <t>Math</t>
  </si>
  <si>
    <t>Reading/Language Arts</t>
  </si>
  <si>
    <t>SW</t>
  </si>
  <si>
    <t>TAS</t>
  </si>
  <si>
    <t>Disabilities</t>
  </si>
  <si>
    <t>Homeless</t>
  </si>
  <si>
    <t>Migrant</t>
  </si>
  <si>
    <t>SW/TAS</t>
  </si>
  <si>
    <t>Asian</t>
  </si>
  <si>
    <t>Hispanic</t>
  </si>
  <si>
    <t>Pacific Islander</t>
  </si>
  <si>
    <t>Black (non-Hispanic)</t>
  </si>
  <si>
    <t>White (non-Hispanic)</t>
  </si>
  <si>
    <t>0-2</t>
  </si>
  <si>
    <t>3-5</t>
  </si>
  <si>
    <t>Kinder</t>
  </si>
  <si>
    <t>6th</t>
  </si>
  <si>
    <t>1st</t>
  </si>
  <si>
    <t>2nd</t>
  </si>
  <si>
    <t>3rd</t>
  </si>
  <si>
    <t>4th</t>
  </si>
  <si>
    <t>5th</t>
  </si>
  <si>
    <t>7th</t>
  </si>
  <si>
    <t>8th</t>
  </si>
  <si>
    <t>9th</t>
  </si>
  <si>
    <t>10th</t>
  </si>
  <si>
    <t>11th</t>
  </si>
  <si>
    <t>12th</t>
  </si>
  <si>
    <t>Ungraded</t>
  </si>
  <si>
    <t>Program</t>
  </si>
  <si>
    <t>Count</t>
  </si>
  <si>
    <r>
      <t xml:space="preserve">How many </t>
    </r>
    <r>
      <rPr>
        <b/>
        <sz val="12"/>
        <color rgb="FF303030"/>
        <rFont val="Calibri"/>
        <family val="2"/>
        <scheme val="minor"/>
      </rPr>
      <t xml:space="preserve">students aged 0-2 participated </t>
    </r>
    <r>
      <rPr>
        <sz val="12"/>
        <color rgb="FF303030"/>
        <rFont val="Calibri"/>
        <family val="2"/>
        <scheme val="minor"/>
      </rPr>
      <t>in Title I School Wide program</t>
    </r>
    <r>
      <rPr>
        <b/>
        <sz val="12"/>
        <color rgb="FF303030"/>
        <rFont val="Calibri"/>
        <family val="2"/>
        <scheme val="minor"/>
      </rPr>
      <t xml:space="preserve"> (SWP)</t>
    </r>
    <r>
      <rPr>
        <sz val="12"/>
        <color rgb="FF303030"/>
        <rFont val="Calibri"/>
        <family val="2"/>
        <scheme val="minor"/>
      </rPr>
      <t xml:space="preserve"> during the school year?</t>
    </r>
  </si>
  <si>
    <r>
      <t xml:space="preserve">How many </t>
    </r>
    <r>
      <rPr>
        <b/>
        <sz val="12"/>
        <color rgb="FF303030"/>
        <rFont val="Calibri"/>
        <family val="2"/>
        <scheme val="minor"/>
      </rPr>
      <t xml:space="preserve">students aged 3-5 (and not yet in Kindergarten) participated </t>
    </r>
    <r>
      <rPr>
        <sz val="12"/>
        <color rgb="FF303030"/>
        <rFont val="Calibri"/>
        <family val="2"/>
        <scheme val="minor"/>
      </rPr>
      <t xml:space="preserve">in Title I School Wide program </t>
    </r>
    <r>
      <rPr>
        <b/>
        <sz val="12"/>
        <color rgb="FF303030"/>
        <rFont val="Calibri"/>
        <family val="2"/>
        <scheme val="minor"/>
      </rPr>
      <t xml:space="preserve">(SWP) </t>
    </r>
    <r>
      <rPr>
        <sz val="12"/>
        <color rgb="FF303030"/>
        <rFont val="Calibri"/>
        <family val="2"/>
        <scheme val="minor"/>
      </rPr>
      <t>during the school year?</t>
    </r>
  </si>
  <si>
    <r>
      <t xml:space="preserve">How many </t>
    </r>
    <r>
      <rPr>
        <b/>
        <sz val="12"/>
        <color rgb="FF303030"/>
        <rFont val="Calibri"/>
        <family val="2"/>
        <scheme val="minor"/>
      </rPr>
      <t xml:space="preserve">Kindergarten students </t>
    </r>
    <r>
      <rPr>
        <sz val="12"/>
        <color rgb="FF303030"/>
        <rFont val="Calibri"/>
        <family val="2"/>
        <scheme val="minor"/>
      </rPr>
      <t xml:space="preserve">participated in Title I School Wide program </t>
    </r>
    <r>
      <rPr>
        <b/>
        <sz val="12"/>
        <color rgb="FF303030"/>
        <rFont val="Calibri"/>
        <family val="2"/>
        <scheme val="minor"/>
      </rPr>
      <t xml:space="preserve">(SWP) </t>
    </r>
    <r>
      <rPr>
        <sz val="12"/>
        <color rgb="FF303030"/>
        <rFont val="Calibri"/>
        <family val="2"/>
        <scheme val="minor"/>
      </rPr>
      <t>during the school year?</t>
    </r>
  </si>
  <si>
    <r>
      <t>How many</t>
    </r>
    <r>
      <rPr>
        <b/>
        <sz val="12"/>
        <color rgb="FF303030"/>
        <rFont val="Calibri"/>
        <family val="2"/>
        <scheme val="minor"/>
      </rPr>
      <t xml:space="preserve"> Grade 1 </t>
    </r>
    <r>
      <rPr>
        <sz val="12"/>
        <color rgb="FF303030"/>
        <rFont val="Calibri"/>
        <family val="2"/>
        <scheme val="minor"/>
      </rPr>
      <t xml:space="preserve">students participated in Title I School Wide program </t>
    </r>
    <r>
      <rPr>
        <b/>
        <sz val="12"/>
        <color rgb="FF303030"/>
        <rFont val="Calibri"/>
        <family val="2"/>
        <scheme val="minor"/>
      </rPr>
      <t xml:space="preserve">(SWP) </t>
    </r>
    <r>
      <rPr>
        <sz val="12"/>
        <color rgb="FF303030"/>
        <rFont val="Calibri"/>
        <family val="2"/>
        <scheme val="minor"/>
      </rPr>
      <t>during the school year?</t>
    </r>
  </si>
  <si>
    <r>
      <t xml:space="preserve">How many Grade 2 students participated in Title I School Wide program </t>
    </r>
    <r>
      <rPr>
        <b/>
        <sz val="12"/>
        <color rgb="FF303030"/>
        <rFont val="Calibri"/>
        <family val="2"/>
        <scheme val="minor"/>
      </rPr>
      <t xml:space="preserve">(SWP) </t>
    </r>
    <r>
      <rPr>
        <sz val="12"/>
        <color rgb="FF303030"/>
        <rFont val="Calibri"/>
        <family val="2"/>
        <scheme val="minor"/>
      </rPr>
      <t>during the school year?</t>
    </r>
  </si>
  <si>
    <r>
      <t xml:space="preserve">How many </t>
    </r>
    <r>
      <rPr>
        <b/>
        <sz val="12"/>
        <color rgb="FF303030"/>
        <rFont val="Calibri"/>
        <family val="2"/>
        <scheme val="minor"/>
      </rPr>
      <t xml:space="preserve">Grade 3 </t>
    </r>
    <r>
      <rPr>
        <sz val="12"/>
        <color rgb="FF303030"/>
        <rFont val="Calibri"/>
        <family val="2"/>
        <scheme val="minor"/>
      </rPr>
      <t xml:space="preserve">students participated in Title I School Wide program </t>
    </r>
    <r>
      <rPr>
        <b/>
        <sz val="12"/>
        <color rgb="FF303030"/>
        <rFont val="Calibri"/>
        <family val="2"/>
        <scheme val="minor"/>
      </rPr>
      <t xml:space="preserve">(SWP) </t>
    </r>
    <r>
      <rPr>
        <sz val="12"/>
        <color rgb="FF303030"/>
        <rFont val="Calibri"/>
        <family val="2"/>
        <scheme val="minor"/>
      </rPr>
      <t>during the school year?</t>
    </r>
  </si>
  <si>
    <r>
      <t xml:space="preserve">How many </t>
    </r>
    <r>
      <rPr>
        <b/>
        <sz val="12"/>
        <color rgb="FF303030"/>
        <rFont val="Calibri"/>
        <family val="2"/>
        <scheme val="minor"/>
      </rPr>
      <t xml:space="preserve">Grade 4 </t>
    </r>
    <r>
      <rPr>
        <sz val="12"/>
        <color rgb="FF303030"/>
        <rFont val="Calibri"/>
        <family val="2"/>
        <scheme val="minor"/>
      </rPr>
      <t xml:space="preserve">students participated in Title I School Wide program </t>
    </r>
    <r>
      <rPr>
        <b/>
        <sz val="12"/>
        <color rgb="FF303030"/>
        <rFont val="Calibri"/>
        <family val="2"/>
        <scheme val="minor"/>
      </rPr>
      <t xml:space="preserve">(SWP) </t>
    </r>
    <r>
      <rPr>
        <sz val="12"/>
        <color rgb="FF303030"/>
        <rFont val="Calibri"/>
        <family val="2"/>
        <scheme val="minor"/>
      </rPr>
      <t>during the school year?</t>
    </r>
  </si>
  <si>
    <r>
      <t xml:space="preserve">How many </t>
    </r>
    <r>
      <rPr>
        <b/>
        <sz val="12"/>
        <color rgb="FF303030"/>
        <rFont val="Calibri"/>
        <family val="2"/>
        <scheme val="minor"/>
      </rPr>
      <t>Grade 5</t>
    </r>
    <r>
      <rPr>
        <sz val="12"/>
        <color rgb="FF303030"/>
        <rFont val="Calibri"/>
        <family val="2"/>
        <scheme val="minor"/>
      </rPr>
      <t xml:space="preserve"> students participated in Title I School Wide program </t>
    </r>
    <r>
      <rPr>
        <b/>
        <sz val="12"/>
        <color rgb="FF303030"/>
        <rFont val="Calibri"/>
        <family val="2"/>
        <scheme val="minor"/>
      </rPr>
      <t>(SWP)</t>
    </r>
    <r>
      <rPr>
        <sz val="12"/>
        <color rgb="FF303030"/>
        <rFont val="Calibri"/>
        <family val="2"/>
        <scheme val="minor"/>
      </rPr>
      <t xml:space="preserve"> during the school year?</t>
    </r>
  </si>
  <si>
    <r>
      <t xml:space="preserve">How many </t>
    </r>
    <r>
      <rPr>
        <b/>
        <sz val="12"/>
        <color rgb="FF303030"/>
        <rFont val="Calibri"/>
        <family val="2"/>
        <scheme val="minor"/>
      </rPr>
      <t xml:space="preserve">Grade 6 </t>
    </r>
    <r>
      <rPr>
        <sz val="12"/>
        <color rgb="FF303030"/>
        <rFont val="Calibri"/>
        <family val="2"/>
        <scheme val="minor"/>
      </rPr>
      <t xml:space="preserve">students participated in Title I School Wide program </t>
    </r>
    <r>
      <rPr>
        <b/>
        <sz val="12"/>
        <color rgb="FF303030"/>
        <rFont val="Calibri"/>
        <family val="2"/>
        <scheme val="minor"/>
      </rPr>
      <t>(SWP) d</t>
    </r>
    <r>
      <rPr>
        <sz val="12"/>
        <color rgb="FF303030"/>
        <rFont val="Calibri"/>
        <family val="2"/>
        <scheme val="minor"/>
      </rPr>
      <t>uring the school year?</t>
    </r>
  </si>
  <si>
    <r>
      <t xml:space="preserve">How many </t>
    </r>
    <r>
      <rPr>
        <b/>
        <sz val="12"/>
        <color rgb="FF303030"/>
        <rFont val="Calibri"/>
        <family val="2"/>
        <scheme val="minor"/>
      </rPr>
      <t>Grade 7</t>
    </r>
    <r>
      <rPr>
        <sz val="12"/>
        <color rgb="FF303030"/>
        <rFont val="Calibri"/>
        <family val="2"/>
        <scheme val="minor"/>
      </rPr>
      <t xml:space="preserve"> students participated in Title I School Wide program </t>
    </r>
    <r>
      <rPr>
        <b/>
        <sz val="12"/>
        <color rgb="FF303030"/>
        <rFont val="Calibri"/>
        <family val="2"/>
        <scheme val="minor"/>
      </rPr>
      <t xml:space="preserve">(SWP) </t>
    </r>
    <r>
      <rPr>
        <sz val="12"/>
        <color rgb="FF303030"/>
        <rFont val="Calibri"/>
        <family val="2"/>
        <scheme val="minor"/>
      </rPr>
      <t>during the school year?</t>
    </r>
  </si>
  <si>
    <r>
      <t xml:space="preserve">How many </t>
    </r>
    <r>
      <rPr>
        <b/>
        <sz val="12"/>
        <color rgb="FF303030"/>
        <rFont val="Calibri"/>
        <family val="2"/>
        <scheme val="minor"/>
      </rPr>
      <t xml:space="preserve">Grade 8 </t>
    </r>
    <r>
      <rPr>
        <sz val="12"/>
        <color rgb="FF303030"/>
        <rFont val="Calibri"/>
        <family val="2"/>
        <scheme val="minor"/>
      </rPr>
      <t xml:space="preserve">students participated in Title I School Wide program </t>
    </r>
    <r>
      <rPr>
        <b/>
        <sz val="12"/>
        <color rgb="FF303030"/>
        <rFont val="Calibri"/>
        <family val="2"/>
        <scheme val="minor"/>
      </rPr>
      <t>(SWP)</t>
    </r>
    <r>
      <rPr>
        <sz val="12"/>
        <color rgb="FF303030"/>
        <rFont val="Calibri"/>
        <family val="2"/>
        <scheme val="minor"/>
      </rPr>
      <t xml:space="preserve"> during the school year?</t>
    </r>
  </si>
  <si>
    <r>
      <t xml:space="preserve">How many </t>
    </r>
    <r>
      <rPr>
        <b/>
        <sz val="12"/>
        <color rgb="FF303030"/>
        <rFont val="Calibri"/>
        <family val="2"/>
        <scheme val="minor"/>
      </rPr>
      <t xml:space="preserve">Grade 9 </t>
    </r>
    <r>
      <rPr>
        <sz val="12"/>
        <color rgb="FF303030"/>
        <rFont val="Calibri"/>
        <family val="2"/>
        <scheme val="minor"/>
      </rPr>
      <t xml:space="preserve">students participated in Title I School Wide program </t>
    </r>
    <r>
      <rPr>
        <b/>
        <sz val="12"/>
        <color rgb="FF303030"/>
        <rFont val="Calibri"/>
        <family val="2"/>
        <scheme val="minor"/>
      </rPr>
      <t xml:space="preserve">(SWP) </t>
    </r>
    <r>
      <rPr>
        <sz val="12"/>
        <color rgb="FF303030"/>
        <rFont val="Calibri"/>
        <family val="2"/>
        <scheme val="minor"/>
      </rPr>
      <t>during the school year?</t>
    </r>
  </si>
  <si>
    <r>
      <t>How many</t>
    </r>
    <r>
      <rPr>
        <b/>
        <sz val="12"/>
        <color rgb="FF303030"/>
        <rFont val="Calibri"/>
        <family val="2"/>
        <scheme val="minor"/>
      </rPr>
      <t xml:space="preserve"> Grade 10 </t>
    </r>
    <r>
      <rPr>
        <sz val="12"/>
        <color rgb="FF303030"/>
        <rFont val="Calibri"/>
        <family val="2"/>
        <scheme val="minor"/>
      </rPr>
      <t xml:space="preserve">students participated in Title I School Wide program </t>
    </r>
    <r>
      <rPr>
        <b/>
        <sz val="12"/>
        <color rgb="FF303030"/>
        <rFont val="Calibri"/>
        <family val="2"/>
        <scheme val="minor"/>
      </rPr>
      <t>(SWP)</t>
    </r>
    <r>
      <rPr>
        <sz val="12"/>
        <color rgb="FF303030"/>
        <rFont val="Calibri"/>
        <family val="2"/>
        <scheme val="minor"/>
      </rPr>
      <t xml:space="preserve"> during the school year?</t>
    </r>
  </si>
  <si>
    <r>
      <t xml:space="preserve">How many </t>
    </r>
    <r>
      <rPr>
        <b/>
        <sz val="12"/>
        <color rgb="FF303030"/>
        <rFont val="Calibri"/>
        <family val="2"/>
        <scheme val="minor"/>
      </rPr>
      <t>Grade 11</t>
    </r>
    <r>
      <rPr>
        <sz val="12"/>
        <color rgb="FF303030"/>
        <rFont val="Calibri"/>
        <family val="2"/>
        <scheme val="minor"/>
      </rPr>
      <t xml:space="preserve"> students participated in Title I School Wide program </t>
    </r>
    <r>
      <rPr>
        <b/>
        <sz val="12"/>
        <color rgb="FF303030"/>
        <rFont val="Calibri"/>
        <family val="2"/>
        <scheme val="minor"/>
      </rPr>
      <t>(SWP)</t>
    </r>
    <r>
      <rPr>
        <sz val="12"/>
        <color rgb="FF303030"/>
        <rFont val="Calibri"/>
        <family val="2"/>
        <scheme val="minor"/>
      </rPr>
      <t xml:space="preserve"> during the school year?</t>
    </r>
  </si>
  <si>
    <r>
      <t xml:space="preserve">How many </t>
    </r>
    <r>
      <rPr>
        <b/>
        <sz val="12"/>
        <color rgb="FF303030"/>
        <rFont val="Calibri"/>
        <family val="2"/>
        <scheme val="minor"/>
      </rPr>
      <t xml:space="preserve">Grade 12 </t>
    </r>
    <r>
      <rPr>
        <sz val="12"/>
        <color rgb="FF303030"/>
        <rFont val="Calibri"/>
        <family val="2"/>
        <scheme val="minor"/>
      </rPr>
      <t xml:space="preserve">students participated in Title I School Wide program </t>
    </r>
    <r>
      <rPr>
        <b/>
        <sz val="12"/>
        <color rgb="FF303030"/>
        <rFont val="Calibri"/>
        <family val="2"/>
        <scheme val="minor"/>
      </rPr>
      <t>(SWP)</t>
    </r>
    <r>
      <rPr>
        <sz val="12"/>
        <color rgb="FF303030"/>
        <rFont val="Calibri"/>
        <family val="2"/>
        <scheme val="minor"/>
      </rPr>
      <t xml:space="preserve"> during the school year?</t>
    </r>
  </si>
  <si>
    <t>Subject/Group</t>
  </si>
  <si>
    <t>Science</t>
  </si>
  <si>
    <t>Social Studies</t>
  </si>
  <si>
    <t>Health</t>
  </si>
  <si>
    <t>Advocacy</t>
  </si>
  <si>
    <t>Other Support Services</t>
  </si>
  <si>
    <t>Validation Explanation &amp; Etc.</t>
  </si>
  <si>
    <t>Neglected
Programs</t>
  </si>
  <si>
    <t>Private
School</t>
  </si>
  <si>
    <t>Vocational/Career
Instruction</t>
  </si>
  <si>
    <t>American Indian/
Alaskan Native</t>
  </si>
  <si>
    <t>ELs</t>
  </si>
  <si>
    <t>(AUTOPOPULATE) TOTAL OF RACE COUNT</t>
  </si>
  <si>
    <t>(AUTO-POPULATE) TOTAL SW/TAS STUDENTS</t>
  </si>
  <si>
    <t>Neglected</t>
  </si>
  <si>
    <t>Yes</t>
  </si>
  <si>
    <t>No</t>
  </si>
  <si>
    <t>Total of Black (non-Hispanic) students who were served in TAS or SW programs.</t>
  </si>
  <si>
    <t>Total of students who were served in the TAS program.
Count each student only once regardless of whether they exited and then re-entered the program/school.</t>
  </si>
  <si>
    <t>Question Clarification:
Question to Define Data Needed</t>
  </si>
  <si>
    <t>Further Question Clarification:
Long Description</t>
  </si>
  <si>
    <t>CDPR Validations Worksheet Instructions</t>
  </si>
  <si>
    <t>To use the CDPR Validations Worksheet:</t>
  </si>
  <si>
    <t>Attend the data collection’s webinar training</t>
  </si>
  <si>
    <t>Review the training materials</t>
  </si>
  <si>
    <t>Gather the necessary data for the data collection</t>
  </si>
  <si>
    <t>Pay close attention to the text in the “Validation Explanation &amp; Etc.” column for validation notes and clarifications.</t>
  </si>
  <si>
    <t>When entering data into the data collection application:</t>
  </si>
  <si>
    <t>All questions (except for comment/description questions which can be left blank) must have a digit entered, if there is no count then use “0”. If you fail to enter a digit you will receive an error.</t>
  </si>
  <si>
    <t>Submit the data collection.</t>
  </si>
  <si>
    <t>Title I-A Disability District Student Count</t>
  </si>
  <si>
    <t>Unduplicated count of children in the district who participated in Title I-A during the school year and who had disabilities. Count a child only once (unduplicated count) even if a child participated during more than one term or in more than one school in the district during the reporting period. Include students in both Title I schoolwide and targeted assistance programs.</t>
  </si>
  <si>
    <t>Title I-A Limited English Proficient District Student Count</t>
  </si>
  <si>
    <t>Title I-A Homeless District Student Count</t>
  </si>
  <si>
    <t>Unduplicated count of students in the district who participated in Title I-A and who were homeless. Count a child only once (unduplicated count) even if a child participated during more than one term or in more than one school in the district during the reporting period. Include students in both Title I schoolwide and targeted assistance programs.</t>
  </si>
  <si>
    <t>Title I-A Migrant District Student Count</t>
  </si>
  <si>
    <t>Unduplicated count of students in the district who participated in Title I-A and who were migrant. Count a child only once (unduplicated count) even if a child participated during more than one term or in more than one school in the district during the reporting period. Include students in both Title I schoolwide and targeted assistance programs.</t>
  </si>
  <si>
    <t>Title I-A American Indian/Alaskan Native District Student Count</t>
  </si>
  <si>
    <t>Unduplicated count of students in the district who participated in Title I-A and who were American Indian/Alaskan Native. Count a child only once (unduplicated count) even if a child participated during more than one term or in more than one school in the district during the reporting period. Include students in both Title I schoolwide and targeted assistance programs.</t>
  </si>
  <si>
    <t>Title I-A Asian District Student Count</t>
  </si>
  <si>
    <t>Unduplicated count of students in the district who participated in Title I-A and who were Asian. Count a child only once (unduplicated count) even if a child participated during more than one term or in more than one school in the district during the reporting period. Include students in both Title I schoolwide and targeted assistance programs.</t>
  </si>
  <si>
    <t>Title I-A Pacific Islander District Student Count</t>
  </si>
  <si>
    <t>Unduplicated count of students in the district who participated in Title I-A and who were Pacific Islander. Count a child only once (unduplicated count) even if a child participated during more than one term or in more than one school in the district during the reporting period. Include students in both Title I schoolwide and targeted assistance programs.</t>
  </si>
  <si>
    <t>Title I-A Black District Student Count</t>
  </si>
  <si>
    <t>Unduplicated count of students in the district who participated in Title I-A and who were Black, non-Hispanic. Count a child only once (unduplicated count) even if a child participated during more than one term or in more than one school in the district during the reporting period. Include students in both Title I schoolwide and targeted assistance programs.</t>
  </si>
  <si>
    <t>Title I-A Hispanic District Student Count</t>
  </si>
  <si>
    <t>Unduplicated count of students in the district who participated in Title I-A and who were Hispanic. Count a child only once (unduplicated count) even if a child participated during more than one term or in more than one school in the district during the reporting period. Include students in both Title I schoolwide and targeted assistance programs.</t>
  </si>
  <si>
    <t>Title I-A White District Student Count</t>
  </si>
  <si>
    <t>Unduplicated count of students in the district who participated in Title I-A and who were White, non-Hispanic. Count a child only once (unduplicated count) even if a child participated during more than one term or in more than one school in the district during the reporting period. Include students in both Title I schoolwide and targeted assistance programs.</t>
  </si>
  <si>
    <t>Title I-A Multi-Racial District Count</t>
  </si>
  <si>
    <t>Unduplicated count of students in the district who participated in Title I-A and who were Multi-Racial. Count a child only once (unduplicated count) even if a child participated during more than one term or in more than one school in the district during the reporting period. Include students in both Title I schoolwide and targeted assistance programs.</t>
  </si>
  <si>
    <t>Title I-A Targeted Assistance Program 0-2 Year Old Student Count</t>
  </si>
  <si>
    <t>Title I-A Targeted Assistance Program 3-5 Year Old Student Count</t>
  </si>
  <si>
    <t>Title I-A Targeted Assistance Program Kindergarten Student Count</t>
  </si>
  <si>
    <t>Title I-A Targeted Assistance Program Grade 1 Student Count</t>
  </si>
  <si>
    <t>Title I-A Targeted Assistance Program Grade 2 Student Count</t>
  </si>
  <si>
    <t>Title I-A Targeted Assistance Program Grade 3 Student Count</t>
  </si>
  <si>
    <t>Title I-A Targeted Assistance Program Grade 4 Student Count</t>
  </si>
  <si>
    <t>Title I-A Targeted Assistance Program Grade 5 Student Count</t>
  </si>
  <si>
    <t>Title I-A Targeted Assistance Program Grade 6 Student Count</t>
  </si>
  <si>
    <t>Title I-A Targeted Assistance Program Grade 7 Student Count</t>
  </si>
  <si>
    <t>Title I-A Targeted Assistance Program Grade 8 Student Count</t>
  </si>
  <si>
    <t>Title I-A Targeted Assistance Program Grade 9 Student Count</t>
  </si>
  <si>
    <t>Title I-A Targeted Assistance Program Grade 10 Student Count</t>
  </si>
  <si>
    <t>Title I-A Targeted Assistance Program Grade 11 Student Count</t>
  </si>
  <si>
    <t>Title I-A Targeted Assistance Program Grade 12 Student Count</t>
  </si>
  <si>
    <t>Title I-A Targeted Assistance Program Ungraded Student Count</t>
  </si>
  <si>
    <t>Title I-A School Wide Program 0-2 Year Old Student Count</t>
  </si>
  <si>
    <t>Title I-A School Wide Program 3-5 Year Old Student Count</t>
  </si>
  <si>
    <t>Title I-A School Wide Program Kindergarten Student Count</t>
  </si>
  <si>
    <t>Title I-A School Wide Program Grade 1 Student Count</t>
  </si>
  <si>
    <t>Title I-A School Wide Program Grade 2 Student Count</t>
  </si>
  <si>
    <t>Title I-A School Wide Program Grade 3 Student Count</t>
  </si>
  <si>
    <t>Title I-A School Wide Program Grade 4 Student Count</t>
  </si>
  <si>
    <t>Title I-A School Wide Program Grade 5 Student Count</t>
  </si>
  <si>
    <t>Title I-A School Wide Program Grade 6 Student Count</t>
  </si>
  <si>
    <t>Title I-A School Wide Program Grade 7 Student Count</t>
  </si>
  <si>
    <t>Title I-A School Wide Program Grade 8 Student Count</t>
  </si>
  <si>
    <t>Title I-A School Wide Program Grade 9 Student Count</t>
  </si>
  <si>
    <t>Title I-A School Wide Program Grade 10 Student Count</t>
  </si>
  <si>
    <t>Title I-A School Wide Program Grade 11 Student Count</t>
  </si>
  <si>
    <t>Title I-A School Wide Program Grade 12 Student Count</t>
  </si>
  <si>
    <t>Title I-A School Wide Program Ungraded Student Count</t>
  </si>
  <si>
    <t>Title I-A Private School 0-2 year old Student Count</t>
  </si>
  <si>
    <t>How many private school students aged 0-2 participated in Title I-A programs during the school year?</t>
  </si>
  <si>
    <t>Title I-A Private School 3-5 year old Student Count</t>
  </si>
  <si>
    <t>How many private school aged 3-5 (and not yet in Kindergarten) participated in Title I-A programs during the school year?</t>
  </si>
  <si>
    <t>Title I-A Private School Kindergarten Student Count</t>
  </si>
  <si>
    <t>How manyprivate school Kindergarten students participated in Title I-A programs during the school year?</t>
  </si>
  <si>
    <t>Title I-A Private School Grade 1 Student Count</t>
  </si>
  <si>
    <t>How many private school Grade 1 students participated in Title I-A programs during the school year?</t>
  </si>
  <si>
    <t>Title I-A Private School Grade 2 Student Count</t>
  </si>
  <si>
    <t>How many private school Grade 2 students participated in Title I-A programs during the school year?</t>
  </si>
  <si>
    <t>Title I-A Private School Grade 3 Student Count</t>
  </si>
  <si>
    <t>How many private school Grade 3 students participated in Title I-A programs during the school year?</t>
  </si>
  <si>
    <t>Title I-A Private School Grade 4 Student Count</t>
  </si>
  <si>
    <t>How many private school Grade 4 students participated in Title I-A programs during the school year?</t>
  </si>
  <si>
    <t>Title I-A Private School Grade 5 Student Count</t>
  </si>
  <si>
    <t>How many private school Grade 5 students participated in Title I-A programs during the school year?</t>
  </si>
  <si>
    <t>Title I-A Private School Grade 6 Student Count</t>
  </si>
  <si>
    <t>How many private school Grade 6 students participated in Title I-A programs during the school year?</t>
  </si>
  <si>
    <t>Title I-A Private School Grade 7 Student Count</t>
  </si>
  <si>
    <t>How many private school Grade 7 students participated in Title I-A programs during the school year?</t>
  </si>
  <si>
    <t>Title I-A Private School Grade 8 Student Count</t>
  </si>
  <si>
    <t>How many private school Grade 8 students participated in Title I-A programs during the school year?</t>
  </si>
  <si>
    <t>Title I-A Private School Grade 9 Student Count</t>
  </si>
  <si>
    <t>How many private school Grade 9 students participated in Title I-A programs during the school year?</t>
  </si>
  <si>
    <t>Title I-A Private School Grade 10 Student Count</t>
  </si>
  <si>
    <t>How many private school Grade 10 students participated in Title I-A programs during the school year?</t>
  </si>
  <si>
    <t>Title I-A Private School Grade 11 Student Count</t>
  </si>
  <si>
    <t>How many private school Grade 11 students participated in Title I-A programs during the school year?</t>
  </si>
  <si>
    <t>Title I-A Private School Grade 12 Student Count</t>
  </si>
  <si>
    <t>How many private school Grade 12 students participated in Title I-A programs during the school year?</t>
  </si>
  <si>
    <t>Title I-A Private School Ungraded Student Count</t>
  </si>
  <si>
    <t>How many private school Ungraded students participated inTitle I-A programs during the school year?</t>
  </si>
  <si>
    <t>Title I-A Local Neglected Program 0-2 Year Old Student Count</t>
  </si>
  <si>
    <t>How many students aged 0-2 participated in Title I-A neglected programs during the school year?</t>
  </si>
  <si>
    <t>Title I-A Local Neglected Program 3-5 Year Old Student Count</t>
  </si>
  <si>
    <t>How many students aged 3-5 (and not yet in Kindergarten) participated in Title I-A Neglected programs during the school year?</t>
  </si>
  <si>
    <t>Title I-A Local Neglected Program Kindergarten Student Count</t>
  </si>
  <si>
    <t>How many Kindergarten students participated in Title I-A Neglected programs during the school year?</t>
  </si>
  <si>
    <t>Title I-A Local Neglected Program Grade 1 Student Count</t>
  </si>
  <si>
    <t>How many Grade 1 students participated in Title I-A Neglected programs during the school year?</t>
  </si>
  <si>
    <t>Title I-A Local Neglected Program Grade 2 Student Count</t>
  </si>
  <si>
    <t>How many Grade 2 students participated in Title I-A Neglected programs during the school year?</t>
  </si>
  <si>
    <t>Title I-A Local Neglected Program Grade 3 Student Count</t>
  </si>
  <si>
    <t>How many Grade 3 students participated in Title I-A Neglected programs during the school year?</t>
  </si>
  <si>
    <t>Title I-A Local Neglected Program Grade 4 Student Count</t>
  </si>
  <si>
    <t>How many Grade 4 students participated in Title I-A Neglected programs during the school year?</t>
  </si>
  <si>
    <t>Title I-A Local Neglected Program Grade 5 Student Count</t>
  </si>
  <si>
    <t>How many Grade 5 students participated in Title I-A Neglected programs during the school year?</t>
  </si>
  <si>
    <t>Title I-A Local Neglected Program Grade 6 Student Count</t>
  </si>
  <si>
    <t>How many Grade 6 students participated in Title I-A Neglected programs during the school year?</t>
  </si>
  <si>
    <t>Title I-A Local Neglected Program Grade 7 Student Count</t>
  </si>
  <si>
    <t>How many Grade 7 students participated in Title I-A Neglected programs during the school year?</t>
  </si>
  <si>
    <t>Title I-A Local Neglected Program Grade 8 Student Count</t>
  </si>
  <si>
    <t>How many Grade 8 students participated in Title I-A Neglected programs during the school year?</t>
  </si>
  <si>
    <t>Title I-A Local Neglected Program Grade 9 Student Count</t>
  </si>
  <si>
    <t>How many Grade 9 students participated in Title I-A Neglected programs during the school year?</t>
  </si>
  <si>
    <t>Title I-A Local Neglected Program Grade 10 Student Count</t>
  </si>
  <si>
    <t>How many Grade 10 students participated in Title I-A Neglected programs during the school year?</t>
  </si>
  <si>
    <t>Title I-A Local Neglected Program Grade 11 Student Count</t>
  </si>
  <si>
    <t>How many Grade 11 students participated in Title I-A Neglected programs during the school year?</t>
  </si>
  <si>
    <t>Title I-A Local Neglected Program Grade 12 Student Count</t>
  </si>
  <si>
    <t>How many Grade 12 students participated in Title I-A Neglected programs during the school year?</t>
  </si>
  <si>
    <t>Title I-A Local Neglected Program Ungraded Student Count</t>
  </si>
  <si>
    <t>How many Ungraded students participated in Title I-A Neglected programs during the school year?</t>
  </si>
  <si>
    <t>Title I-A Targeted Assistance Program Mathematics District Student Count</t>
  </si>
  <si>
    <t>Total of students that received supplemental instructional services funded by Title I-A in TAS programs</t>
  </si>
  <si>
    <t>How many students received supplemental math instructional services funded by Title I-A in targeted assistance (TAS) programs?</t>
  </si>
  <si>
    <t>Title I-A Targeted Assistance Program Reading/Language Arts District Student Count</t>
  </si>
  <si>
    <t>How many students received supplemental reading/language arts instructional services funded by Title I-A in targeted assistance (TAS) programs?</t>
  </si>
  <si>
    <t>Title I-A Targeted Assistance Program Science District Student Count</t>
  </si>
  <si>
    <t>How many students received supplemental science instructional services funded by Title I-A in targeted assistance (TAS) programs?</t>
  </si>
  <si>
    <t>Title I-A Targeted Assistance Program Social Studies District Student Count</t>
  </si>
  <si>
    <t>How many students received supplemental social studies instructional services funded by Title I-A in targeted assistance (TAS) programs?</t>
  </si>
  <si>
    <t>Title I-A Targeted Assistance Program Vocational/Career Instruction District Student Count</t>
  </si>
  <si>
    <t>How many students received supplemental vocational/career instructional services funded by Title I-A in targeted assistance (TAS) programs?</t>
  </si>
  <si>
    <t>Title I-A Targeted Assistance Program Health District Student Count</t>
  </si>
  <si>
    <t>How many students received health/dental/eye care services funded by Title I-A in targeted assistance (TAS) programs?</t>
  </si>
  <si>
    <t>Title I-A Targeted Assistance Program Advocacy District Student Count</t>
  </si>
  <si>
    <t>How many students received supporting guidance/advocacy services funded by Title I-A in targeted assistance (TAS) programs?</t>
  </si>
  <si>
    <t>Title I-A Targeted Assistance Program Other Support Services District Student Count</t>
  </si>
  <si>
    <t>How many students received other services funded by Title I-A in targeted assistance (TAS) programs?</t>
  </si>
  <si>
    <t>Delinquent</t>
  </si>
  <si>
    <t>This spreadsheet is meant for school districts to use as a save-able worksheet.</t>
  </si>
  <si>
    <t>Unduplicated count of students in the district who participated in Title I-A and who were Limited English Proficient. Count a child only once (unduplicated count) even if a child participated during more than one term or in more than one school in the district during the reporting period. Include students in both Title I schoolwide and targeted assistance programs.</t>
  </si>
  <si>
    <t>Resources:</t>
  </si>
  <si>
    <t>CDPR Title I-A Data Collection Resources are available on this page</t>
  </si>
  <si>
    <t>CDPR Title I-D Data Collection Resources are available on this page</t>
  </si>
  <si>
    <t>The goal is to have less data errors and to lessen the frustration of data loss while using the online data collection application.</t>
  </si>
  <si>
    <t>Multi-Racial</t>
  </si>
  <si>
    <t>If student identifies as 2+ races and NONE of them are Hispanic/Latino, count the student here.</t>
  </si>
  <si>
    <r>
      <t xml:space="preserve">If student identifies as multi-racial (2+ races), one being Hispanic/Latino, count the student here </t>
    </r>
    <r>
      <rPr>
        <b/>
        <u/>
        <sz val="12"/>
        <color theme="1"/>
        <rFont val="Calibri"/>
        <family val="2"/>
        <scheme val="minor"/>
      </rPr>
      <t>only.</t>
    </r>
    <r>
      <rPr>
        <sz val="12"/>
        <color theme="1"/>
        <rFont val="Calibri"/>
        <family val="2"/>
        <scheme val="minor"/>
      </rPr>
      <t xml:space="preserve">
Students who identify as Hispanic/Latino ethnicity should be reported as "Hispanic/Latino" regardless of the race they identify.</t>
    </r>
  </si>
  <si>
    <t>Once all data errors have been resolved, save a final copy.</t>
  </si>
  <si>
    <r>
      <t xml:space="preserve">Report ONLY students in school district operated Neglected Programs/Facilities </t>
    </r>
    <r>
      <rPr>
        <u/>
        <sz val="12"/>
        <color theme="1"/>
        <rFont val="Calibri"/>
        <family val="2"/>
        <scheme val="minor"/>
      </rPr>
      <t>who were provided Title I-A services</t>
    </r>
    <r>
      <rPr>
        <sz val="12"/>
        <color theme="1"/>
        <rFont val="Calibri"/>
        <family val="2"/>
        <scheme val="minor"/>
      </rPr>
      <t xml:space="preserve"> (do not include students who received Title I-D services). Enter "0" if none apply.</t>
    </r>
  </si>
  <si>
    <t>Report ONLY Private School students receiving Title I-A services using Title I-A funds. If not enter "0".</t>
  </si>
  <si>
    <t>Other Instructional
Program</t>
  </si>
  <si>
    <t>Title I-A Targeted Assistance Program Other Instructional Program District Student Count</t>
  </si>
  <si>
    <t>How many students received other supplemental instructional services funded by Title I-A in targeted assistance (TAS) programs?</t>
  </si>
  <si>
    <t>Count of students receiving instructional services funded by Title I, Part A targeted assistance (TAS) programs that are categorized as “Other.” Specify the category of instructional service in Other Instruction TAS Students Detail.</t>
  </si>
  <si>
    <t>Total of students in each category who were served in TAS or SW programs at any time during the school year (count each student only once for the entire school year)
Student with disablities = Students who have an Individualized Education Program (IEP), Individualized Family Service Plan (IFSP), or a services plan.</t>
  </si>
  <si>
    <r>
      <t xml:space="preserve">IF NOT "0" PLEASE CONTACT ODE.
This is ONLY for schools that do not have students designated by grade (i.e. Kindergarten, first grade, second grade…)
Cell turns </t>
    </r>
    <r>
      <rPr>
        <b/>
        <u/>
        <sz val="12"/>
        <color theme="1"/>
        <rFont val="Calibri"/>
        <family val="2"/>
        <scheme val="minor"/>
      </rPr>
      <t>BLACK</t>
    </r>
    <r>
      <rPr>
        <sz val="12"/>
        <color theme="1"/>
        <rFont val="Calibri"/>
        <family val="2"/>
        <scheme val="minor"/>
      </rPr>
      <t xml:space="preserve"> if not "0"</t>
    </r>
  </si>
  <si>
    <r>
      <t xml:space="preserve">IF NOT "0" PLEASE CONTACT ODE.
Cell turns </t>
    </r>
    <r>
      <rPr>
        <b/>
        <u/>
        <sz val="12"/>
        <color theme="1"/>
        <rFont val="Calibri"/>
        <family val="2"/>
        <scheme val="minor"/>
      </rPr>
      <t>BLACK</t>
    </r>
    <r>
      <rPr>
        <sz val="12"/>
        <color theme="1"/>
        <rFont val="Calibri"/>
        <family val="2"/>
        <scheme val="minor"/>
      </rPr>
      <t xml:space="preserve"> if not "0"</t>
    </r>
  </si>
  <si>
    <r>
      <t xml:space="preserve">Total SW/TAS Students must = Total Count By Race
Cell turns </t>
    </r>
    <r>
      <rPr>
        <b/>
        <u/>
        <sz val="12"/>
        <color theme="1"/>
        <rFont val="Calibri"/>
        <family val="2"/>
        <scheme val="minor"/>
      </rPr>
      <t>BLACK</t>
    </r>
    <r>
      <rPr>
        <sz val="12"/>
        <color theme="1"/>
        <rFont val="Calibri"/>
        <family val="2"/>
        <scheme val="minor"/>
      </rPr>
      <t xml:space="preserve"> if the totals do not match</t>
    </r>
  </si>
  <si>
    <r>
      <t xml:space="preserve">Number must be larger than item 1, 2, 3 or 4
Cell turns </t>
    </r>
    <r>
      <rPr>
        <b/>
        <u/>
        <sz val="12"/>
        <color theme="1"/>
        <rFont val="Calibri"/>
        <family val="2"/>
        <scheme val="minor"/>
      </rPr>
      <t>BLACK</t>
    </r>
    <r>
      <rPr>
        <sz val="12"/>
        <color theme="1"/>
        <rFont val="Calibri"/>
        <family val="2"/>
        <scheme val="minor"/>
      </rPr>
      <t xml:space="preserve"> if the number is less than the total of item 1, 2, 3 or 4</t>
    </r>
  </si>
  <si>
    <r>
      <rPr>
        <u/>
        <sz val="11"/>
        <color theme="1"/>
        <rFont val="Calibri"/>
        <family val="2"/>
        <scheme val="minor"/>
      </rPr>
      <t>Once all data has been entered</t>
    </r>
    <r>
      <rPr>
        <sz val="11"/>
        <color theme="1"/>
        <rFont val="Calibri"/>
        <family val="2"/>
        <scheme val="minor"/>
      </rPr>
      <t xml:space="preserve">, any </t>
    </r>
    <r>
      <rPr>
        <b/>
        <sz val="11"/>
        <color theme="1"/>
        <rFont val="Calibri"/>
        <family val="2"/>
        <scheme val="minor"/>
      </rPr>
      <t>BLACK</t>
    </r>
    <r>
      <rPr>
        <sz val="11"/>
        <color theme="1"/>
        <rFont val="Calibri"/>
        <family val="2"/>
        <scheme val="minor"/>
      </rPr>
      <t xml:space="preserve"> cells with white font reflect a data error that you will need to resolve.</t>
    </r>
  </si>
  <si>
    <t>Download the Title I-A CDPR Validations Worksheet</t>
  </si>
  <si>
    <t>Begin to enter the data into the Title I-A CDPR Validations Worksheet as it is gathered (saving continuously)
*Do not use the copy &amp; paste function, it may delete the validations and formulas in place</t>
  </si>
  <si>
    <t>Refer to the Title I-A CDPR Validations Worksheet for the prepared data</t>
  </si>
  <si>
    <r>
      <t xml:space="preserve">Total of students who were served in the SW program.
Count each student only once regardless of whether they exited and then re-entered the program/school.
</t>
    </r>
    <r>
      <rPr>
        <i/>
        <sz val="12"/>
        <color theme="1"/>
        <rFont val="Calibri"/>
        <family val="2"/>
        <scheme val="minor"/>
      </rPr>
      <t>The SchoolWide counts may be pre-filled in the Consolidated Collections application, but you should still document the counts here in order to ensure the SWP/TAS totals match the Race/Ethnicity totals. You will also need to verify and update the pre-filled counts within the Consolidated Collections Application.</t>
    </r>
  </si>
  <si>
    <t>If you have any questions regarding the data collections please contact:
Title I-A or Title I-D: Kyle Walker (kyle.walker@ode.oregon.gov, 503-689-0479)
Title I-A: Lisa Plumb (Lisa.plumb@ode.oregon.gov, 503-947-5749)
Title I-D: Jen Engberg (Jennifer.engberg@ode.oregon.gov, 503-947-0339)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</si>
</sst>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rgb="FF303030"/>
      <name val="Calibri"/>
      <family val="2"/>
      <scheme val="minor"/>
    </font>
    <font>
      <b/>
      <sz val="12"/>
      <color theme="1"/>
      <name val="Calibri"/>
      <family val="2"/>
      <scheme val="minor"/>
    </font>
    <font>
      <sz val="12"/>
      <color rgb="FF303030"/>
      <name val="Calibri"/>
      <family val="2"/>
      <scheme val="minor"/>
    </font>
    <font>
      <sz val="12"/>
      <color theme="1"/>
      <name val="Calibri"/>
      <family val="2"/>
      <scheme val="minor"/>
    </font>
    <font>
      <sz val="16"/>
      <color theme="1"/>
      <name val="Calibri"/>
      <family val="2"/>
      <scheme val="minor"/>
    </font>
    <font>
      <sz val="14"/>
      <color theme="1"/>
      <name val="Calibri"/>
      <family val="2"/>
      <scheme val="minor"/>
    </font>
    <font>
      <b/>
      <sz val="16"/>
      <color rgb="FF303030"/>
      <name val="Calibri"/>
      <family val="2"/>
      <scheme val="minor"/>
    </font>
    <font>
      <sz val="20"/>
      <color theme="1"/>
      <name val="Calibri"/>
      <family val="2"/>
      <scheme val="minor"/>
    </font>
    <font>
      <b/>
      <sz val="11"/>
      <color theme="1"/>
      <name val="Calibri"/>
      <family val="2"/>
      <scheme val="minor"/>
    </font>
    <font>
      <b/>
      <sz val="20"/>
      <color theme="1"/>
      <name val="Calibri"/>
      <family val="2"/>
      <scheme val="minor"/>
    </font>
    <font>
      <u/>
      <sz val="11"/>
      <color theme="10"/>
      <name val="Calibri"/>
      <family val="2"/>
      <scheme val="minor"/>
    </font>
    <font>
      <b/>
      <u/>
      <sz val="12"/>
      <color theme="1"/>
      <name val="Calibri"/>
      <family val="2"/>
      <scheme val="minor"/>
    </font>
    <font>
      <u/>
      <sz val="12"/>
      <color theme="1"/>
      <name val="Calibri"/>
      <family val="2"/>
      <scheme val="minor"/>
    </font>
    <font>
      <u/>
      <sz val="11"/>
      <color theme="1"/>
      <name val="Calibri"/>
      <family val="2"/>
      <scheme val="minor"/>
    </font>
    <font>
      <i/>
      <sz val="12"/>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67">
    <xf numFmtId="0" fontId="0" fillId="0" borderId="0" xfId="0"/>
    <xf numFmtId="0" fontId="6" fillId="0" borderId="1" xfId="0" applyFont="1" applyFill="1" applyBorder="1" applyAlignment="1">
      <alignment vertical="top" wrapText="1"/>
    </xf>
    <xf numFmtId="0" fontId="7" fillId="0" borderId="0" xfId="0" applyFont="1"/>
    <xf numFmtId="0" fontId="7"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3" borderId="1" xfId="0" applyFont="1" applyFill="1" applyBorder="1" applyAlignment="1">
      <alignment horizontal="center" vertical="center"/>
    </xf>
    <xf numFmtId="16" fontId="7" fillId="3" borderId="1" xfId="0" quotePrefix="1" applyNumberFormat="1" applyFont="1" applyFill="1" applyBorder="1" applyAlignment="1">
      <alignment horizontal="center" vertical="center"/>
    </xf>
    <xf numFmtId="0" fontId="7" fillId="0" borderId="0" xfId="0" applyFont="1" applyAlignment="1">
      <alignment horizontal="center" vertical="center"/>
    </xf>
    <xf numFmtId="0" fontId="7" fillId="0" borderId="1" xfId="0" applyFont="1" applyFill="1" applyBorder="1" applyAlignment="1">
      <alignment horizontal="center" vertical="center"/>
    </xf>
    <xf numFmtId="16" fontId="7" fillId="0" borderId="1" xfId="0" quotePrefix="1" applyNumberFormat="1"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0" xfId="0" applyFont="1" applyAlignment="1">
      <alignment horizontal="center" vertical="center"/>
    </xf>
    <xf numFmtId="0" fontId="9" fillId="0" borderId="1"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7" fillId="0" borderId="0" xfId="0" applyFont="1" applyFill="1"/>
    <xf numFmtId="0" fontId="5" fillId="0" borderId="0" xfId="0" applyFont="1" applyFill="1" applyAlignment="1">
      <alignment horizontal="center" vertical="center"/>
    </xf>
    <xf numFmtId="0" fontId="6" fillId="3"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7" fillId="0" borderId="0" xfId="0" applyFont="1" applyAlignment="1">
      <alignment horizontal="left" vertical="center"/>
    </xf>
    <xf numFmtId="0" fontId="5" fillId="0" borderId="0" xfId="0" applyFont="1" applyAlignment="1">
      <alignment horizontal="left" vertical="center"/>
    </xf>
    <xf numFmtId="0" fontId="8" fillId="2"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6" fillId="2" borderId="5" xfId="0" applyFont="1" applyFill="1" applyBorder="1" applyAlignment="1">
      <alignment horizontal="righ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6" xfId="0" applyFont="1" applyFill="1" applyBorder="1" applyAlignment="1">
      <alignment vertical="top" wrapText="1"/>
    </xf>
    <xf numFmtId="0" fontId="9" fillId="2" borderId="0" xfId="0" applyFont="1" applyFill="1" applyAlignment="1">
      <alignment vertical="center"/>
    </xf>
    <xf numFmtId="0" fontId="6" fillId="2" borderId="5" xfId="0" applyFont="1" applyFill="1" applyBorder="1" applyAlignment="1">
      <alignment horizontal="right" vertical="top" wrapText="1" indent="1"/>
    </xf>
    <xf numFmtId="0" fontId="5" fillId="4"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6" fillId="0" borderId="2" xfId="0" applyFont="1" applyFill="1" applyBorder="1" applyAlignment="1">
      <alignment vertical="top" wrapText="1"/>
    </xf>
    <xf numFmtId="0" fontId="7" fillId="0" borderId="7"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7" xfId="0" applyFont="1" applyBorder="1" applyAlignment="1">
      <alignment horizontal="left" vertical="center"/>
    </xf>
    <xf numFmtId="0" fontId="8" fillId="6" borderId="1" xfId="0" applyFont="1" applyFill="1" applyBorder="1" applyAlignment="1" applyProtection="1">
      <alignment horizontal="center" vertical="center"/>
      <protection locked="0"/>
    </xf>
    <xf numFmtId="0" fontId="8" fillId="6" borderId="3" xfId="0" applyFont="1" applyFill="1" applyBorder="1" applyAlignment="1" applyProtection="1">
      <alignment horizontal="center" vertical="center"/>
      <protection locked="0"/>
    </xf>
    <xf numFmtId="0" fontId="0" fillId="0" borderId="0" xfId="0" applyAlignment="1">
      <alignment wrapText="1"/>
    </xf>
    <xf numFmtId="0" fontId="11" fillId="0" borderId="0" xfId="0" applyFont="1" applyAlignment="1"/>
    <xf numFmtId="0" fontId="0" fillId="0" borderId="1" xfId="0" applyBorder="1" applyAlignment="1">
      <alignment vertical="center"/>
    </xf>
    <xf numFmtId="0" fontId="0" fillId="0" borderId="1" xfId="0" applyBorder="1" applyAlignment="1">
      <alignment vertical="center" wrapText="1"/>
    </xf>
    <xf numFmtId="0" fontId="0" fillId="0" borderId="1" xfId="0" applyBorder="1"/>
    <xf numFmtId="0" fontId="0" fillId="4" borderId="8" xfId="0" applyFill="1" applyBorder="1" applyAlignment="1">
      <alignment horizontal="center" vertical="center" wrapText="1"/>
    </xf>
    <xf numFmtId="0" fontId="13" fillId="0" borderId="0" xfId="0" applyFont="1" applyFill="1" applyBorder="1" applyAlignment="1"/>
    <xf numFmtId="0" fontId="12" fillId="0" borderId="0" xfId="0" applyFont="1" applyFill="1" applyBorder="1" applyAlignment="1">
      <alignment wrapText="1"/>
    </xf>
    <xf numFmtId="0" fontId="12" fillId="0" borderId="0" xfId="0" applyFont="1" applyFill="1" applyBorder="1"/>
    <xf numFmtId="0" fontId="12" fillId="0" borderId="0" xfId="0" applyFont="1" applyFill="1" applyBorder="1" applyAlignment="1">
      <alignment horizontal="center"/>
    </xf>
    <xf numFmtId="0" fontId="12" fillId="0" borderId="0" xfId="0" applyFont="1" applyFill="1" applyBorder="1" applyAlignment="1">
      <alignment horizontal="center" vertical="top"/>
    </xf>
    <xf numFmtId="0" fontId="12" fillId="0" borderId="0" xfId="0" applyFont="1"/>
    <xf numFmtId="0" fontId="12" fillId="0" borderId="0" xfId="0" applyFont="1" applyFill="1" applyBorder="1" applyAlignment="1">
      <alignment vertical="center" wrapText="1"/>
    </xf>
    <xf numFmtId="0" fontId="9" fillId="3" borderId="1" xfId="0" applyFont="1" applyFill="1" applyBorder="1" applyAlignment="1">
      <alignment vertical="center"/>
    </xf>
    <xf numFmtId="0" fontId="11" fillId="3" borderId="1" xfId="0" applyFont="1" applyFill="1" applyBorder="1" applyAlignment="1">
      <alignment horizontal="center"/>
    </xf>
    <xf numFmtId="0" fontId="0" fillId="0" borderId="1" xfId="0" applyBorder="1" applyAlignment="1">
      <alignment horizontal="center" wrapText="1"/>
    </xf>
    <xf numFmtId="0" fontId="14" fillId="0" borderId="1" xfId="1" applyBorder="1"/>
    <xf numFmtId="0" fontId="3" fillId="0" borderId="7" xfId="0" applyFont="1" applyFill="1" applyBorder="1" applyAlignment="1">
      <alignment horizontal="left" vertical="center" wrapText="1"/>
    </xf>
    <xf numFmtId="0" fontId="2" fillId="0" borderId="7" xfId="0" applyFont="1" applyBorder="1" applyAlignment="1">
      <alignment horizontal="left" vertical="center" wrapText="1"/>
    </xf>
    <xf numFmtId="0" fontId="2" fillId="2" borderId="7" xfId="0" applyFont="1" applyFill="1" applyBorder="1" applyAlignment="1">
      <alignment vertical="center" wrapText="1"/>
    </xf>
    <xf numFmtId="0" fontId="2" fillId="2" borderId="7" xfId="0" applyFont="1" applyFill="1" applyBorder="1" applyAlignment="1">
      <alignment horizontal="left" vertical="center" wrapText="1"/>
    </xf>
    <xf numFmtId="0" fontId="6" fillId="3" borderId="5" xfId="0" applyFont="1" applyFill="1" applyBorder="1" applyAlignment="1">
      <alignment horizontal="left" vertical="center" wrapText="1"/>
    </xf>
    <xf numFmtId="0" fontId="1" fillId="0" borderId="7" xfId="0" applyFont="1" applyBorder="1" applyAlignment="1">
      <alignment horizontal="left" vertical="center" wrapText="1"/>
    </xf>
  </cellXfs>
  <cellStyles count="2">
    <cellStyle name="Hyperlink" xfId="1" builtinId="8"/>
    <cellStyle name="Normal" xfId="0" builtinId="0"/>
  </cellStyles>
  <dxfs count="10">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s>
  <tableStyles count="0" defaultTableStyle="TableStyleMedium9" defaultPivotStyle="PivotStyleLight16"/>
  <colors>
    <mruColors>
      <color rgb="FF59F57E"/>
      <color rgb="FFABF3AD"/>
      <color rgb="FF71EB74"/>
      <color rgb="FF3CE4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regon.gov/ode/schools-and-districts/grants/ESEA/ID/Pages/Reporting.aspx" TargetMode="External"/><Relationship Id="rId1" Type="http://schemas.openxmlformats.org/officeDocument/2006/relationships/hyperlink" Target="http://www.oregon.gov/ode/schools-and-districts/grants/ESEA/IA/Pages/Title-IA-Coordinators.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20"/>
  <sheetViews>
    <sheetView tabSelected="1" zoomScale="120" zoomScaleNormal="120" workbookViewId="0">
      <selection activeCell="B21" sqref="B21"/>
    </sheetView>
  </sheetViews>
  <sheetFormatPr defaultRowHeight="14.5" x14ac:dyDescent="0.35"/>
  <cols>
    <col min="1" max="1" width="5.90625" style="55" customWidth="1"/>
    <col min="2" max="2" width="104.7265625" bestFit="1" customWidth="1"/>
  </cols>
  <sheetData>
    <row r="1" spans="1:14" ht="26" x14ac:dyDescent="0.6">
      <c r="A1" s="50"/>
      <c r="B1" s="58" t="s">
        <v>169</v>
      </c>
      <c r="C1" s="45"/>
      <c r="D1" s="45"/>
      <c r="E1" s="45"/>
      <c r="F1" s="45"/>
      <c r="G1" s="45"/>
      <c r="H1" s="45"/>
      <c r="I1" s="45"/>
      <c r="J1" s="45"/>
      <c r="K1" s="45"/>
      <c r="L1" s="45"/>
      <c r="M1" s="45"/>
      <c r="N1" s="45"/>
    </row>
    <row r="2" spans="1:14" x14ac:dyDescent="0.35">
      <c r="A2" s="51"/>
      <c r="B2" s="59" t="s">
        <v>313</v>
      </c>
      <c r="C2" s="44"/>
      <c r="D2" s="44"/>
      <c r="E2" s="44"/>
      <c r="F2" s="44"/>
      <c r="G2" s="44"/>
      <c r="H2" s="44"/>
      <c r="I2" s="44"/>
      <c r="J2" s="44"/>
      <c r="K2" s="44"/>
      <c r="L2" s="44"/>
      <c r="M2" s="44"/>
      <c r="N2" s="44"/>
    </row>
    <row r="3" spans="1:14" ht="29" x14ac:dyDescent="0.35">
      <c r="A3" s="51"/>
      <c r="B3" s="59" t="s">
        <v>318</v>
      </c>
      <c r="C3" s="44"/>
      <c r="D3" s="44"/>
      <c r="E3" s="44"/>
      <c r="F3" s="44"/>
      <c r="G3" s="44"/>
      <c r="H3" s="44"/>
      <c r="I3" s="44"/>
      <c r="J3" s="44"/>
      <c r="K3" s="44"/>
      <c r="L3" s="44"/>
      <c r="M3" s="44"/>
      <c r="N3" s="44"/>
    </row>
    <row r="4" spans="1:14" ht="18.5" x14ac:dyDescent="0.35">
      <c r="A4" s="52"/>
      <c r="B4" s="57" t="s">
        <v>170</v>
      </c>
    </row>
    <row r="5" spans="1:14" x14ac:dyDescent="0.35">
      <c r="A5" s="53">
        <v>1</v>
      </c>
      <c r="B5" s="46" t="s">
        <v>171</v>
      </c>
    </row>
    <row r="6" spans="1:14" x14ac:dyDescent="0.35">
      <c r="A6" s="53">
        <v>2</v>
      </c>
      <c r="B6" s="46" t="s">
        <v>172</v>
      </c>
    </row>
    <row r="7" spans="1:14" x14ac:dyDescent="0.35">
      <c r="A7" s="53">
        <v>3</v>
      </c>
      <c r="B7" s="46" t="s">
        <v>335</v>
      </c>
    </row>
    <row r="8" spans="1:14" x14ac:dyDescent="0.35">
      <c r="A8" s="53">
        <v>4</v>
      </c>
      <c r="B8" s="46" t="s">
        <v>173</v>
      </c>
    </row>
    <row r="9" spans="1:14" ht="29" x14ac:dyDescent="0.35">
      <c r="A9" s="53">
        <v>5</v>
      </c>
      <c r="B9" s="47" t="s">
        <v>336</v>
      </c>
    </row>
    <row r="10" spans="1:14" x14ac:dyDescent="0.35">
      <c r="A10" s="53">
        <v>6</v>
      </c>
      <c r="B10" s="46" t="s">
        <v>174</v>
      </c>
    </row>
    <row r="11" spans="1:14" x14ac:dyDescent="0.35">
      <c r="A11" s="53">
        <v>7</v>
      </c>
      <c r="B11" s="46" t="s">
        <v>334</v>
      </c>
    </row>
    <row r="12" spans="1:14" x14ac:dyDescent="0.35">
      <c r="A12" s="53">
        <v>8</v>
      </c>
      <c r="B12" s="46" t="s">
        <v>322</v>
      </c>
    </row>
    <row r="13" spans="1:14" ht="18.5" x14ac:dyDescent="0.35">
      <c r="A13" s="52"/>
      <c r="B13" s="57" t="s">
        <v>175</v>
      </c>
    </row>
    <row r="14" spans="1:14" x14ac:dyDescent="0.35">
      <c r="A14" s="54">
        <v>1</v>
      </c>
      <c r="B14" s="46" t="s">
        <v>337</v>
      </c>
    </row>
    <row r="15" spans="1:14" ht="29" x14ac:dyDescent="0.35">
      <c r="A15" s="54">
        <v>2</v>
      </c>
      <c r="B15" s="47" t="s">
        <v>176</v>
      </c>
    </row>
    <row r="16" spans="1:14" x14ac:dyDescent="0.35">
      <c r="A16" s="54">
        <v>3</v>
      </c>
      <c r="B16" s="48" t="s">
        <v>177</v>
      </c>
    </row>
    <row r="17" spans="1:2" ht="18.5" x14ac:dyDescent="0.35">
      <c r="B17" s="57" t="s">
        <v>315</v>
      </c>
    </row>
    <row r="18" spans="1:2" ht="15" customHeight="1" x14ac:dyDescent="0.35">
      <c r="A18" s="56"/>
      <c r="B18" s="60" t="s">
        <v>316</v>
      </c>
    </row>
    <row r="19" spans="1:2" ht="15" thickBot="1" x14ac:dyDescent="0.4">
      <c r="B19" s="60" t="s">
        <v>317</v>
      </c>
    </row>
    <row r="20" spans="1:2" ht="58.5" thickBot="1" x14ac:dyDescent="0.4">
      <c r="B20" s="49" t="s">
        <v>339</v>
      </c>
    </row>
  </sheetData>
  <hyperlinks>
    <hyperlink ref="B18" r:id="rId1"/>
    <hyperlink ref="B19" r:id="rId2"/>
  </hyperlinks>
  <printOptions horizontalCentered="1" verticalCentered="1"/>
  <pageMargins left="0.25" right="0.25" top="0.75" bottom="0.75" header="0.3" footer="0.3"/>
  <pageSetup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H94"/>
  <sheetViews>
    <sheetView zoomScale="80" zoomScaleNormal="80" workbookViewId="0">
      <pane ySplit="1" topLeftCell="A2" activePane="bottomLeft" state="frozen"/>
      <selection pane="bottomLeft" activeCell="E2" sqref="E2"/>
    </sheetView>
  </sheetViews>
  <sheetFormatPr defaultColWidth="9.08984375" defaultRowHeight="21" x14ac:dyDescent="0.35"/>
  <cols>
    <col min="1" max="1" width="5.26953125" style="17" customWidth="1"/>
    <col min="2" max="2" width="11.54296875" style="7" customWidth="1"/>
    <col min="3" max="3" width="22.54296875" style="7" customWidth="1"/>
    <col min="4" max="4" width="45.90625" style="23" customWidth="1"/>
    <col min="5" max="5" width="12.26953125" style="14" customWidth="1"/>
    <col min="6" max="6" width="57.90625" style="24" customWidth="1"/>
    <col min="7" max="8" width="70.08984375" style="18" customWidth="1"/>
    <col min="9" max="16384" width="9.08984375" style="2"/>
  </cols>
  <sheetData>
    <row r="1" spans="1:8" s="19" customFormat="1" ht="31" x14ac:dyDescent="0.35">
      <c r="A1" s="35" t="s">
        <v>0</v>
      </c>
      <c r="B1" s="27" t="s">
        <v>131</v>
      </c>
      <c r="C1" s="27" t="s">
        <v>148</v>
      </c>
      <c r="D1" s="28" t="s">
        <v>1</v>
      </c>
      <c r="E1" s="26" t="s">
        <v>132</v>
      </c>
      <c r="F1" s="37" t="s">
        <v>154</v>
      </c>
      <c r="G1" s="36" t="s">
        <v>167</v>
      </c>
      <c r="H1" s="28" t="s">
        <v>168</v>
      </c>
    </row>
    <row r="2" spans="1:8" ht="108.5" x14ac:dyDescent="0.35">
      <c r="A2" s="15">
        <v>1</v>
      </c>
      <c r="B2" s="11" t="s">
        <v>109</v>
      </c>
      <c r="C2" s="5" t="s">
        <v>106</v>
      </c>
      <c r="D2" s="20" t="s">
        <v>178</v>
      </c>
      <c r="E2" s="42"/>
      <c r="F2" s="61" t="s">
        <v>329</v>
      </c>
      <c r="G2" s="38" t="s">
        <v>2</v>
      </c>
      <c r="H2" s="1" t="s">
        <v>179</v>
      </c>
    </row>
    <row r="3" spans="1:8" ht="93" x14ac:dyDescent="0.35">
      <c r="A3" s="15">
        <v>2</v>
      </c>
      <c r="B3" s="11" t="s">
        <v>109</v>
      </c>
      <c r="C3" s="5" t="s">
        <v>159</v>
      </c>
      <c r="D3" s="20" t="s">
        <v>180</v>
      </c>
      <c r="E3" s="42"/>
      <c r="F3" s="39"/>
      <c r="G3" s="38" t="s">
        <v>3</v>
      </c>
      <c r="H3" s="1" t="s">
        <v>314</v>
      </c>
    </row>
    <row r="4" spans="1:8" ht="77.5" x14ac:dyDescent="0.35">
      <c r="A4" s="15">
        <v>3</v>
      </c>
      <c r="B4" s="11" t="s">
        <v>109</v>
      </c>
      <c r="C4" s="5" t="s">
        <v>107</v>
      </c>
      <c r="D4" s="20" t="s">
        <v>181</v>
      </c>
      <c r="E4" s="42"/>
      <c r="F4" s="39"/>
      <c r="G4" s="38" t="s">
        <v>4</v>
      </c>
      <c r="H4" s="1" t="s">
        <v>182</v>
      </c>
    </row>
    <row r="5" spans="1:8" ht="77.5" x14ac:dyDescent="0.35">
      <c r="A5" s="15">
        <v>4</v>
      </c>
      <c r="B5" s="11" t="s">
        <v>109</v>
      </c>
      <c r="C5" s="5" t="s">
        <v>108</v>
      </c>
      <c r="D5" s="20" t="s">
        <v>183</v>
      </c>
      <c r="E5" s="42"/>
      <c r="F5" s="39"/>
      <c r="G5" s="38" t="s">
        <v>5</v>
      </c>
      <c r="H5" s="1" t="s">
        <v>184</v>
      </c>
    </row>
    <row r="6" spans="1:8" ht="93" x14ac:dyDescent="0.35">
      <c r="A6" s="15">
        <v>5</v>
      </c>
      <c r="B6" s="11" t="s">
        <v>109</v>
      </c>
      <c r="C6" s="4" t="s">
        <v>158</v>
      </c>
      <c r="D6" s="21" t="s">
        <v>185</v>
      </c>
      <c r="E6" s="42"/>
      <c r="F6" s="40"/>
      <c r="G6" s="38" t="s">
        <v>6</v>
      </c>
      <c r="H6" s="1" t="s">
        <v>186</v>
      </c>
    </row>
    <row r="7" spans="1:8" ht="77.5" x14ac:dyDescent="0.35">
      <c r="A7" s="15">
        <v>6</v>
      </c>
      <c r="B7" s="11" t="s">
        <v>109</v>
      </c>
      <c r="C7" s="8" t="s">
        <v>110</v>
      </c>
      <c r="D7" s="21" t="s">
        <v>187</v>
      </c>
      <c r="E7" s="42"/>
      <c r="F7" s="39"/>
      <c r="G7" s="38" t="s">
        <v>7</v>
      </c>
      <c r="H7" s="1" t="s">
        <v>188</v>
      </c>
    </row>
    <row r="8" spans="1:8" ht="77.5" x14ac:dyDescent="0.35">
      <c r="A8" s="15">
        <v>7</v>
      </c>
      <c r="B8" s="11" t="s">
        <v>109</v>
      </c>
      <c r="C8" s="8" t="s">
        <v>112</v>
      </c>
      <c r="D8" s="21" t="s">
        <v>189</v>
      </c>
      <c r="E8" s="42"/>
      <c r="F8" s="39"/>
      <c r="G8" s="38" t="s">
        <v>8</v>
      </c>
      <c r="H8" s="1" t="s">
        <v>190</v>
      </c>
    </row>
    <row r="9" spans="1:8" ht="77.5" x14ac:dyDescent="0.35">
      <c r="A9" s="15">
        <v>8</v>
      </c>
      <c r="B9" s="11" t="s">
        <v>109</v>
      </c>
      <c r="C9" s="8" t="s">
        <v>113</v>
      </c>
      <c r="D9" s="21" t="s">
        <v>191</v>
      </c>
      <c r="E9" s="42"/>
      <c r="F9" s="39" t="s">
        <v>165</v>
      </c>
      <c r="G9" s="38" t="s">
        <v>9</v>
      </c>
      <c r="H9" s="1" t="s">
        <v>192</v>
      </c>
    </row>
    <row r="10" spans="1:8" ht="93" x14ac:dyDescent="0.35">
      <c r="A10" s="15">
        <v>9</v>
      </c>
      <c r="B10" s="11" t="s">
        <v>109</v>
      </c>
      <c r="C10" s="8" t="s">
        <v>111</v>
      </c>
      <c r="D10" s="21" t="s">
        <v>193</v>
      </c>
      <c r="E10" s="42"/>
      <c r="F10" s="40" t="s">
        <v>321</v>
      </c>
      <c r="G10" s="38" t="s">
        <v>10</v>
      </c>
      <c r="H10" s="1" t="s">
        <v>194</v>
      </c>
    </row>
    <row r="11" spans="1:8" ht="77.5" x14ac:dyDescent="0.35">
      <c r="A11" s="15">
        <v>10</v>
      </c>
      <c r="B11" s="11" t="s">
        <v>109</v>
      </c>
      <c r="C11" s="8" t="s">
        <v>114</v>
      </c>
      <c r="D11" s="21" t="s">
        <v>195</v>
      </c>
      <c r="E11" s="42"/>
      <c r="F11" s="39"/>
      <c r="G11" s="38" t="s">
        <v>11</v>
      </c>
      <c r="H11" s="1" t="s">
        <v>196</v>
      </c>
    </row>
    <row r="12" spans="1:8" ht="77.5" x14ac:dyDescent="0.35">
      <c r="A12" s="15">
        <v>11</v>
      </c>
      <c r="B12" s="11" t="s">
        <v>109</v>
      </c>
      <c r="C12" s="8" t="s">
        <v>319</v>
      </c>
      <c r="D12" s="21" t="s">
        <v>197</v>
      </c>
      <c r="E12" s="42"/>
      <c r="F12" s="39" t="s">
        <v>320</v>
      </c>
      <c r="G12" s="38" t="s">
        <v>12</v>
      </c>
      <c r="H12" s="1" t="s">
        <v>198</v>
      </c>
    </row>
    <row r="13" spans="1:8" ht="47.25" customHeight="1" x14ac:dyDescent="0.35">
      <c r="A13" s="33"/>
      <c r="B13" s="31"/>
      <c r="C13" s="31"/>
      <c r="D13" s="29" t="s">
        <v>160</v>
      </c>
      <c r="E13" s="25">
        <f>E6+E7+E8+E9+E10+E11+E12</f>
        <v>0</v>
      </c>
      <c r="F13" s="64" t="s">
        <v>333</v>
      </c>
      <c r="G13" s="38"/>
      <c r="H13" s="1"/>
    </row>
    <row r="14" spans="1:8" ht="46.5" x14ac:dyDescent="0.35">
      <c r="A14" s="15">
        <v>12</v>
      </c>
      <c r="B14" s="11" t="s">
        <v>105</v>
      </c>
      <c r="C14" s="5" t="s">
        <v>115</v>
      </c>
      <c r="D14" s="20" t="s">
        <v>199</v>
      </c>
      <c r="E14" s="42"/>
      <c r="F14" s="40" t="s">
        <v>166</v>
      </c>
      <c r="G14" s="38" t="s">
        <v>14</v>
      </c>
      <c r="H14" s="1" t="s">
        <v>13</v>
      </c>
    </row>
    <row r="15" spans="1:8" ht="31" x14ac:dyDescent="0.35">
      <c r="A15" s="15">
        <v>13</v>
      </c>
      <c r="B15" s="11" t="s">
        <v>105</v>
      </c>
      <c r="C15" s="6" t="s">
        <v>116</v>
      </c>
      <c r="D15" s="20" t="s">
        <v>200</v>
      </c>
      <c r="E15" s="42"/>
      <c r="F15" s="39"/>
      <c r="G15" s="38" t="s">
        <v>16</v>
      </c>
      <c r="H15" s="1" t="s">
        <v>15</v>
      </c>
    </row>
    <row r="16" spans="1:8" ht="31" x14ac:dyDescent="0.35">
      <c r="A16" s="15">
        <v>14</v>
      </c>
      <c r="B16" s="11" t="s">
        <v>105</v>
      </c>
      <c r="C16" s="5" t="s">
        <v>117</v>
      </c>
      <c r="D16" s="20" t="s">
        <v>201</v>
      </c>
      <c r="E16" s="42"/>
      <c r="F16" s="41"/>
      <c r="G16" s="38" t="s">
        <v>18</v>
      </c>
      <c r="H16" s="1" t="s">
        <v>17</v>
      </c>
    </row>
    <row r="17" spans="1:8" ht="31" x14ac:dyDescent="0.35">
      <c r="A17" s="15">
        <v>15</v>
      </c>
      <c r="B17" s="11" t="s">
        <v>105</v>
      </c>
      <c r="C17" s="5" t="s">
        <v>119</v>
      </c>
      <c r="D17" s="20" t="s">
        <v>202</v>
      </c>
      <c r="E17" s="42"/>
      <c r="F17" s="41"/>
      <c r="G17" s="38" t="s">
        <v>20</v>
      </c>
      <c r="H17" s="1" t="s">
        <v>19</v>
      </c>
    </row>
    <row r="18" spans="1:8" ht="31" x14ac:dyDescent="0.35">
      <c r="A18" s="15">
        <v>16</v>
      </c>
      <c r="B18" s="11" t="s">
        <v>105</v>
      </c>
      <c r="C18" s="5" t="s">
        <v>120</v>
      </c>
      <c r="D18" s="20" t="s">
        <v>203</v>
      </c>
      <c r="E18" s="42"/>
      <c r="F18" s="41"/>
      <c r="G18" s="38" t="s">
        <v>22</v>
      </c>
      <c r="H18" s="1" t="s">
        <v>21</v>
      </c>
    </row>
    <row r="19" spans="1:8" ht="31" x14ac:dyDescent="0.35">
      <c r="A19" s="15">
        <v>17</v>
      </c>
      <c r="B19" s="11" t="s">
        <v>105</v>
      </c>
      <c r="C19" s="5" t="s">
        <v>121</v>
      </c>
      <c r="D19" s="20" t="s">
        <v>204</v>
      </c>
      <c r="E19" s="42"/>
      <c r="F19" s="41"/>
      <c r="G19" s="38" t="s">
        <v>24</v>
      </c>
      <c r="H19" s="1" t="s">
        <v>23</v>
      </c>
    </row>
    <row r="20" spans="1:8" ht="31" x14ac:dyDescent="0.35">
      <c r="A20" s="15">
        <v>18</v>
      </c>
      <c r="B20" s="11" t="s">
        <v>105</v>
      </c>
      <c r="C20" s="5" t="s">
        <v>122</v>
      </c>
      <c r="D20" s="20" t="s">
        <v>205</v>
      </c>
      <c r="E20" s="42"/>
      <c r="F20" s="41"/>
      <c r="G20" s="38" t="s">
        <v>26</v>
      </c>
      <c r="H20" s="1" t="s">
        <v>25</v>
      </c>
    </row>
    <row r="21" spans="1:8" ht="31" x14ac:dyDescent="0.35">
      <c r="A21" s="15">
        <v>19</v>
      </c>
      <c r="B21" s="11" t="s">
        <v>105</v>
      </c>
      <c r="C21" s="5" t="s">
        <v>123</v>
      </c>
      <c r="D21" s="20" t="s">
        <v>206</v>
      </c>
      <c r="E21" s="42"/>
      <c r="F21" s="41"/>
      <c r="G21" s="38" t="s">
        <v>28</v>
      </c>
      <c r="H21" s="1" t="s">
        <v>27</v>
      </c>
    </row>
    <row r="22" spans="1:8" ht="31" x14ac:dyDescent="0.35">
      <c r="A22" s="15">
        <v>20</v>
      </c>
      <c r="B22" s="11" t="s">
        <v>105</v>
      </c>
      <c r="C22" s="5" t="s">
        <v>118</v>
      </c>
      <c r="D22" s="20" t="s">
        <v>207</v>
      </c>
      <c r="E22" s="42"/>
      <c r="F22" s="41"/>
      <c r="G22" s="38" t="s">
        <v>30</v>
      </c>
      <c r="H22" s="1" t="s">
        <v>29</v>
      </c>
    </row>
    <row r="23" spans="1:8" ht="31" x14ac:dyDescent="0.35">
      <c r="A23" s="15">
        <v>21</v>
      </c>
      <c r="B23" s="11" t="s">
        <v>105</v>
      </c>
      <c r="C23" s="5" t="s">
        <v>124</v>
      </c>
      <c r="D23" s="20" t="s">
        <v>208</v>
      </c>
      <c r="E23" s="42"/>
      <c r="F23" s="41"/>
      <c r="G23" s="38" t="s">
        <v>32</v>
      </c>
      <c r="H23" s="1" t="s">
        <v>31</v>
      </c>
    </row>
    <row r="24" spans="1:8" ht="31" x14ac:dyDescent="0.35">
      <c r="A24" s="15">
        <v>22</v>
      </c>
      <c r="B24" s="11" t="s">
        <v>105</v>
      </c>
      <c r="C24" s="5" t="s">
        <v>125</v>
      </c>
      <c r="D24" s="20" t="s">
        <v>209</v>
      </c>
      <c r="E24" s="42"/>
      <c r="F24" s="41"/>
      <c r="G24" s="38" t="s">
        <v>34</v>
      </c>
      <c r="H24" s="1" t="s">
        <v>33</v>
      </c>
    </row>
    <row r="25" spans="1:8" ht="31" x14ac:dyDescent="0.35">
      <c r="A25" s="15">
        <v>23</v>
      </c>
      <c r="B25" s="11" t="s">
        <v>105</v>
      </c>
      <c r="C25" s="5" t="s">
        <v>126</v>
      </c>
      <c r="D25" s="20" t="s">
        <v>210</v>
      </c>
      <c r="E25" s="42"/>
      <c r="F25" s="41"/>
      <c r="G25" s="38" t="s">
        <v>36</v>
      </c>
      <c r="H25" s="1" t="s">
        <v>35</v>
      </c>
    </row>
    <row r="26" spans="1:8" ht="31" x14ac:dyDescent="0.35">
      <c r="A26" s="15">
        <v>24</v>
      </c>
      <c r="B26" s="11" t="s">
        <v>105</v>
      </c>
      <c r="C26" s="5" t="s">
        <v>127</v>
      </c>
      <c r="D26" s="20" t="s">
        <v>211</v>
      </c>
      <c r="E26" s="42"/>
      <c r="F26" s="41"/>
      <c r="G26" s="38" t="s">
        <v>38</v>
      </c>
      <c r="H26" s="1" t="s">
        <v>37</v>
      </c>
    </row>
    <row r="27" spans="1:8" ht="31" x14ac:dyDescent="0.35">
      <c r="A27" s="15">
        <v>25</v>
      </c>
      <c r="B27" s="11" t="s">
        <v>105</v>
      </c>
      <c r="C27" s="5" t="s">
        <v>128</v>
      </c>
      <c r="D27" s="20" t="s">
        <v>212</v>
      </c>
      <c r="E27" s="42"/>
      <c r="F27" s="41"/>
      <c r="G27" s="38" t="s">
        <v>40</v>
      </c>
      <c r="H27" s="1" t="s">
        <v>39</v>
      </c>
    </row>
    <row r="28" spans="1:8" ht="31" x14ac:dyDescent="0.35">
      <c r="A28" s="15">
        <v>26</v>
      </c>
      <c r="B28" s="11" t="s">
        <v>105</v>
      </c>
      <c r="C28" s="5" t="s">
        <v>129</v>
      </c>
      <c r="D28" s="20" t="s">
        <v>213</v>
      </c>
      <c r="E28" s="42"/>
      <c r="F28" s="41"/>
      <c r="G28" s="38" t="s">
        <v>42</v>
      </c>
      <c r="H28" s="1" t="s">
        <v>41</v>
      </c>
    </row>
    <row r="29" spans="1:8" ht="62" x14ac:dyDescent="0.35">
      <c r="A29" s="15">
        <v>27</v>
      </c>
      <c r="B29" s="11" t="s">
        <v>105</v>
      </c>
      <c r="C29" s="5" t="s">
        <v>130</v>
      </c>
      <c r="D29" s="20" t="s">
        <v>214</v>
      </c>
      <c r="E29" s="42"/>
      <c r="F29" s="62" t="s">
        <v>330</v>
      </c>
      <c r="G29" s="38" t="s">
        <v>44</v>
      </c>
      <c r="H29" s="1" t="s">
        <v>43</v>
      </c>
    </row>
    <row r="30" spans="1:8" ht="139.5" x14ac:dyDescent="0.35">
      <c r="A30" s="15">
        <v>28</v>
      </c>
      <c r="B30" s="11" t="s">
        <v>104</v>
      </c>
      <c r="C30" s="8" t="s">
        <v>115</v>
      </c>
      <c r="D30" s="21" t="s">
        <v>215</v>
      </c>
      <c r="E30" s="42"/>
      <c r="F30" s="66" t="s">
        <v>338</v>
      </c>
      <c r="G30" s="38" t="s">
        <v>133</v>
      </c>
      <c r="H30" s="1" t="s">
        <v>45</v>
      </c>
    </row>
    <row r="31" spans="1:8" ht="31" x14ac:dyDescent="0.35">
      <c r="A31" s="15">
        <v>29</v>
      </c>
      <c r="B31" s="11" t="s">
        <v>104</v>
      </c>
      <c r="C31" s="9" t="s">
        <v>116</v>
      </c>
      <c r="D31" s="21" t="s">
        <v>216</v>
      </c>
      <c r="E31" s="42"/>
      <c r="F31" s="41"/>
      <c r="G31" s="38" t="s">
        <v>134</v>
      </c>
      <c r="H31" s="1" t="s">
        <v>46</v>
      </c>
    </row>
    <row r="32" spans="1:8" ht="31" x14ac:dyDescent="0.35">
      <c r="A32" s="15">
        <v>30</v>
      </c>
      <c r="B32" s="11" t="s">
        <v>104</v>
      </c>
      <c r="C32" s="8" t="s">
        <v>117</v>
      </c>
      <c r="D32" s="21" t="s">
        <v>217</v>
      </c>
      <c r="E32" s="42"/>
      <c r="F32" s="41"/>
      <c r="G32" s="38" t="s">
        <v>135</v>
      </c>
      <c r="H32" s="1" t="s">
        <v>47</v>
      </c>
    </row>
    <row r="33" spans="1:8" ht="31" x14ac:dyDescent="0.35">
      <c r="A33" s="15">
        <v>31</v>
      </c>
      <c r="B33" s="11" t="s">
        <v>104</v>
      </c>
      <c r="C33" s="8" t="s">
        <v>119</v>
      </c>
      <c r="D33" s="21" t="s">
        <v>218</v>
      </c>
      <c r="E33" s="42"/>
      <c r="F33" s="41"/>
      <c r="G33" s="38" t="s">
        <v>136</v>
      </c>
      <c r="H33" s="1" t="s">
        <v>48</v>
      </c>
    </row>
    <row r="34" spans="1:8" ht="31" x14ac:dyDescent="0.35">
      <c r="A34" s="15">
        <v>32</v>
      </c>
      <c r="B34" s="11" t="s">
        <v>104</v>
      </c>
      <c r="C34" s="8" t="s">
        <v>120</v>
      </c>
      <c r="D34" s="21" t="s">
        <v>219</v>
      </c>
      <c r="E34" s="42"/>
      <c r="F34" s="41"/>
      <c r="G34" s="38" t="s">
        <v>137</v>
      </c>
      <c r="H34" s="1" t="s">
        <v>49</v>
      </c>
    </row>
    <row r="35" spans="1:8" ht="31" x14ac:dyDescent="0.35">
      <c r="A35" s="15">
        <v>33</v>
      </c>
      <c r="B35" s="11" t="s">
        <v>104</v>
      </c>
      <c r="C35" s="8" t="s">
        <v>121</v>
      </c>
      <c r="D35" s="21" t="s">
        <v>220</v>
      </c>
      <c r="E35" s="42"/>
      <c r="F35" s="41"/>
      <c r="G35" s="38" t="s">
        <v>138</v>
      </c>
      <c r="H35" s="1" t="s">
        <v>50</v>
      </c>
    </row>
    <row r="36" spans="1:8" ht="31" x14ac:dyDescent="0.35">
      <c r="A36" s="15">
        <v>34</v>
      </c>
      <c r="B36" s="11" t="s">
        <v>104</v>
      </c>
      <c r="C36" s="8" t="s">
        <v>122</v>
      </c>
      <c r="D36" s="21" t="s">
        <v>221</v>
      </c>
      <c r="E36" s="42"/>
      <c r="F36" s="41"/>
      <c r="G36" s="38" t="s">
        <v>139</v>
      </c>
      <c r="H36" s="1" t="s">
        <v>51</v>
      </c>
    </row>
    <row r="37" spans="1:8" ht="31" x14ac:dyDescent="0.35">
      <c r="A37" s="15">
        <v>35</v>
      </c>
      <c r="B37" s="11" t="s">
        <v>104</v>
      </c>
      <c r="C37" s="8" t="s">
        <v>123</v>
      </c>
      <c r="D37" s="21" t="s">
        <v>222</v>
      </c>
      <c r="E37" s="42"/>
      <c r="F37" s="41"/>
      <c r="G37" s="38" t="s">
        <v>140</v>
      </c>
      <c r="H37" s="1" t="s">
        <v>52</v>
      </c>
    </row>
    <row r="38" spans="1:8" ht="31" x14ac:dyDescent="0.35">
      <c r="A38" s="15">
        <v>36</v>
      </c>
      <c r="B38" s="11" t="s">
        <v>104</v>
      </c>
      <c r="C38" s="8" t="s">
        <v>118</v>
      </c>
      <c r="D38" s="21" t="s">
        <v>223</v>
      </c>
      <c r="E38" s="42"/>
      <c r="F38" s="41"/>
      <c r="G38" s="38" t="s">
        <v>141</v>
      </c>
      <c r="H38" s="1" t="s">
        <v>53</v>
      </c>
    </row>
    <row r="39" spans="1:8" ht="31" x14ac:dyDescent="0.35">
      <c r="A39" s="15">
        <v>37</v>
      </c>
      <c r="B39" s="11" t="s">
        <v>104</v>
      </c>
      <c r="C39" s="8" t="s">
        <v>124</v>
      </c>
      <c r="D39" s="21" t="s">
        <v>224</v>
      </c>
      <c r="E39" s="42"/>
      <c r="F39" s="41"/>
      <c r="G39" s="38" t="s">
        <v>142</v>
      </c>
      <c r="H39" s="1" t="s">
        <v>54</v>
      </c>
    </row>
    <row r="40" spans="1:8" ht="31" x14ac:dyDescent="0.35">
      <c r="A40" s="15">
        <v>38</v>
      </c>
      <c r="B40" s="11" t="s">
        <v>104</v>
      </c>
      <c r="C40" s="8" t="s">
        <v>125</v>
      </c>
      <c r="D40" s="21" t="s">
        <v>225</v>
      </c>
      <c r="E40" s="42"/>
      <c r="F40" s="41"/>
      <c r="G40" s="38" t="s">
        <v>143</v>
      </c>
      <c r="H40" s="1" t="s">
        <v>55</v>
      </c>
    </row>
    <row r="41" spans="1:8" ht="31" x14ac:dyDescent="0.35">
      <c r="A41" s="15">
        <v>39</v>
      </c>
      <c r="B41" s="11" t="s">
        <v>104</v>
      </c>
      <c r="C41" s="8" t="s">
        <v>126</v>
      </c>
      <c r="D41" s="21" t="s">
        <v>226</v>
      </c>
      <c r="E41" s="42"/>
      <c r="F41" s="41"/>
      <c r="G41" s="38" t="s">
        <v>144</v>
      </c>
      <c r="H41" s="1" t="s">
        <v>56</v>
      </c>
    </row>
    <row r="42" spans="1:8" ht="31" x14ac:dyDescent="0.35">
      <c r="A42" s="15">
        <v>40</v>
      </c>
      <c r="B42" s="11" t="s">
        <v>104</v>
      </c>
      <c r="C42" s="8" t="s">
        <v>127</v>
      </c>
      <c r="D42" s="21" t="s">
        <v>227</v>
      </c>
      <c r="E42" s="42"/>
      <c r="F42" s="41"/>
      <c r="G42" s="38" t="s">
        <v>145</v>
      </c>
      <c r="H42" s="1" t="s">
        <v>57</v>
      </c>
    </row>
    <row r="43" spans="1:8" ht="31" x14ac:dyDescent="0.35">
      <c r="A43" s="15">
        <v>41</v>
      </c>
      <c r="B43" s="11" t="s">
        <v>104</v>
      </c>
      <c r="C43" s="8" t="s">
        <v>128</v>
      </c>
      <c r="D43" s="21" t="s">
        <v>228</v>
      </c>
      <c r="E43" s="42"/>
      <c r="F43" s="41"/>
      <c r="G43" s="38" t="s">
        <v>146</v>
      </c>
      <c r="H43" s="1" t="s">
        <v>58</v>
      </c>
    </row>
    <row r="44" spans="1:8" ht="31" x14ac:dyDescent="0.35">
      <c r="A44" s="15">
        <v>42</v>
      </c>
      <c r="B44" s="11" t="s">
        <v>104</v>
      </c>
      <c r="C44" s="8" t="s">
        <v>129</v>
      </c>
      <c r="D44" s="21" t="s">
        <v>229</v>
      </c>
      <c r="E44" s="42"/>
      <c r="F44" s="41"/>
      <c r="G44" s="38" t="s">
        <v>147</v>
      </c>
      <c r="H44" s="1" t="s">
        <v>59</v>
      </c>
    </row>
    <row r="45" spans="1:8" ht="62" x14ac:dyDescent="0.35">
      <c r="A45" s="15">
        <v>43</v>
      </c>
      <c r="B45" s="11" t="s">
        <v>104</v>
      </c>
      <c r="C45" s="8" t="s">
        <v>130</v>
      </c>
      <c r="D45" s="21" t="s">
        <v>230</v>
      </c>
      <c r="E45" s="42"/>
      <c r="F45" s="62" t="s">
        <v>330</v>
      </c>
      <c r="G45" s="38" t="s">
        <v>61</v>
      </c>
      <c r="H45" s="1" t="s">
        <v>60</v>
      </c>
    </row>
    <row r="46" spans="1:8" ht="31" x14ac:dyDescent="0.35">
      <c r="A46" s="33"/>
      <c r="B46" s="32"/>
      <c r="C46" s="32"/>
      <c r="D46" s="34" t="s">
        <v>161</v>
      </c>
      <c r="E46" s="25">
        <f>E14+E15+E16+E17+E18+E19+E20+E21+E22+E23+E24+E25+E26+E27+E28+E29+E30+E31+E32+E33+E34+E35+E36+E37+E38+E39+E40+E41+E42+E43+E44+E45</f>
        <v>0</v>
      </c>
      <c r="F46" s="63" t="s">
        <v>332</v>
      </c>
      <c r="G46" s="38"/>
      <c r="H46" s="1"/>
    </row>
    <row r="47" spans="1:8" ht="31" x14ac:dyDescent="0.35">
      <c r="A47" s="30"/>
      <c r="B47" s="31"/>
      <c r="C47" s="31"/>
      <c r="D47" s="29" t="s">
        <v>160</v>
      </c>
      <c r="E47" s="25">
        <f>E13</f>
        <v>0</v>
      </c>
      <c r="F47" s="63" t="s">
        <v>332</v>
      </c>
      <c r="G47" s="38"/>
      <c r="H47" s="1"/>
    </row>
    <row r="48" spans="1:8" ht="31" x14ac:dyDescent="0.35">
      <c r="A48" s="15">
        <v>44</v>
      </c>
      <c r="B48" s="12" t="s">
        <v>156</v>
      </c>
      <c r="C48" s="5" t="s">
        <v>115</v>
      </c>
      <c r="D48" s="20" t="s">
        <v>231</v>
      </c>
      <c r="E48" s="42"/>
      <c r="F48" s="39" t="s">
        <v>324</v>
      </c>
      <c r="G48" s="38" t="s">
        <v>232</v>
      </c>
      <c r="H48" s="1" t="s">
        <v>62</v>
      </c>
    </row>
    <row r="49" spans="1:8" ht="46.5" x14ac:dyDescent="0.35">
      <c r="A49" s="15">
        <v>45</v>
      </c>
      <c r="B49" s="12" t="s">
        <v>156</v>
      </c>
      <c r="C49" s="6" t="s">
        <v>116</v>
      </c>
      <c r="D49" s="20" t="s">
        <v>233</v>
      </c>
      <c r="E49" s="42"/>
      <c r="F49" s="39"/>
      <c r="G49" s="38" t="s">
        <v>234</v>
      </c>
      <c r="H49" s="1" t="s">
        <v>63</v>
      </c>
    </row>
    <row r="50" spans="1:8" ht="31" x14ac:dyDescent="0.35">
      <c r="A50" s="15">
        <v>46</v>
      </c>
      <c r="B50" s="12" t="s">
        <v>156</v>
      </c>
      <c r="C50" s="5" t="s">
        <v>117</v>
      </c>
      <c r="D50" s="20" t="s">
        <v>235</v>
      </c>
      <c r="E50" s="42"/>
      <c r="F50" s="39"/>
      <c r="G50" s="38" t="s">
        <v>236</v>
      </c>
      <c r="H50" s="1" t="s">
        <v>64</v>
      </c>
    </row>
    <row r="51" spans="1:8" ht="31" x14ac:dyDescent="0.35">
      <c r="A51" s="15">
        <v>47</v>
      </c>
      <c r="B51" s="12" t="s">
        <v>156</v>
      </c>
      <c r="C51" s="5" t="s">
        <v>119</v>
      </c>
      <c r="D51" s="20" t="s">
        <v>237</v>
      </c>
      <c r="E51" s="42"/>
      <c r="F51" s="39"/>
      <c r="G51" s="38" t="s">
        <v>238</v>
      </c>
      <c r="H51" s="1" t="s">
        <v>65</v>
      </c>
    </row>
    <row r="52" spans="1:8" ht="31" x14ac:dyDescent="0.35">
      <c r="A52" s="15">
        <v>48</v>
      </c>
      <c r="B52" s="12" t="s">
        <v>156</v>
      </c>
      <c r="C52" s="5" t="s">
        <v>120</v>
      </c>
      <c r="D52" s="20" t="s">
        <v>239</v>
      </c>
      <c r="E52" s="42"/>
      <c r="F52" s="39"/>
      <c r="G52" s="38" t="s">
        <v>240</v>
      </c>
      <c r="H52" s="1" t="s">
        <v>66</v>
      </c>
    </row>
    <row r="53" spans="1:8" ht="31" x14ac:dyDescent="0.35">
      <c r="A53" s="15">
        <v>49</v>
      </c>
      <c r="B53" s="12" t="s">
        <v>156</v>
      </c>
      <c r="C53" s="5" t="s">
        <v>121</v>
      </c>
      <c r="D53" s="20" t="s">
        <v>241</v>
      </c>
      <c r="E53" s="42"/>
      <c r="F53" s="39"/>
      <c r="G53" s="38" t="s">
        <v>242</v>
      </c>
      <c r="H53" s="1" t="s">
        <v>67</v>
      </c>
    </row>
    <row r="54" spans="1:8" ht="31" x14ac:dyDescent="0.35">
      <c r="A54" s="15">
        <v>50</v>
      </c>
      <c r="B54" s="12" t="s">
        <v>156</v>
      </c>
      <c r="C54" s="5" t="s">
        <v>122</v>
      </c>
      <c r="D54" s="20" t="s">
        <v>243</v>
      </c>
      <c r="E54" s="42"/>
      <c r="F54" s="39"/>
      <c r="G54" s="38" t="s">
        <v>244</v>
      </c>
      <c r="H54" s="1" t="s">
        <v>68</v>
      </c>
    </row>
    <row r="55" spans="1:8" ht="31" x14ac:dyDescent="0.35">
      <c r="A55" s="15">
        <v>51</v>
      </c>
      <c r="B55" s="12" t="s">
        <v>156</v>
      </c>
      <c r="C55" s="5" t="s">
        <v>123</v>
      </c>
      <c r="D55" s="20" t="s">
        <v>245</v>
      </c>
      <c r="E55" s="42"/>
      <c r="F55" s="39"/>
      <c r="G55" s="38" t="s">
        <v>246</v>
      </c>
      <c r="H55" s="1" t="s">
        <v>69</v>
      </c>
    </row>
    <row r="56" spans="1:8" ht="31" x14ac:dyDescent="0.35">
      <c r="A56" s="15">
        <v>52</v>
      </c>
      <c r="B56" s="12" t="s">
        <v>156</v>
      </c>
      <c r="C56" s="5" t="s">
        <v>118</v>
      </c>
      <c r="D56" s="20" t="s">
        <v>247</v>
      </c>
      <c r="E56" s="42"/>
      <c r="F56" s="39"/>
      <c r="G56" s="38" t="s">
        <v>248</v>
      </c>
      <c r="H56" s="1" t="s">
        <v>70</v>
      </c>
    </row>
    <row r="57" spans="1:8" ht="31" x14ac:dyDescent="0.35">
      <c r="A57" s="15">
        <v>53</v>
      </c>
      <c r="B57" s="12" t="s">
        <v>156</v>
      </c>
      <c r="C57" s="5" t="s">
        <v>124</v>
      </c>
      <c r="D57" s="20" t="s">
        <v>249</v>
      </c>
      <c r="E57" s="42"/>
      <c r="F57" s="39"/>
      <c r="G57" s="38" t="s">
        <v>250</v>
      </c>
      <c r="H57" s="1" t="s">
        <v>71</v>
      </c>
    </row>
    <row r="58" spans="1:8" ht="31" x14ac:dyDescent="0.35">
      <c r="A58" s="15">
        <v>54</v>
      </c>
      <c r="B58" s="12" t="s">
        <v>156</v>
      </c>
      <c r="C58" s="5" t="s">
        <v>125</v>
      </c>
      <c r="D58" s="20" t="s">
        <v>251</v>
      </c>
      <c r="E58" s="42"/>
      <c r="F58" s="39"/>
      <c r="G58" s="38" t="s">
        <v>252</v>
      </c>
      <c r="H58" s="1" t="s">
        <v>72</v>
      </c>
    </row>
    <row r="59" spans="1:8" ht="31" x14ac:dyDescent="0.35">
      <c r="A59" s="15">
        <v>55</v>
      </c>
      <c r="B59" s="12" t="s">
        <v>156</v>
      </c>
      <c r="C59" s="5" t="s">
        <v>126</v>
      </c>
      <c r="D59" s="20" t="s">
        <v>253</v>
      </c>
      <c r="E59" s="42"/>
      <c r="F59" s="39"/>
      <c r="G59" s="38" t="s">
        <v>254</v>
      </c>
      <c r="H59" s="1" t="s">
        <v>73</v>
      </c>
    </row>
    <row r="60" spans="1:8" ht="31" x14ac:dyDescent="0.35">
      <c r="A60" s="15">
        <v>56</v>
      </c>
      <c r="B60" s="12" t="s">
        <v>156</v>
      </c>
      <c r="C60" s="5" t="s">
        <v>127</v>
      </c>
      <c r="D60" s="20" t="s">
        <v>255</v>
      </c>
      <c r="E60" s="42"/>
      <c r="F60" s="39"/>
      <c r="G60" s="38" t="s">
        <v>256</v>
      </c>
      <c r="H60" s="1" t="s">
        <v>74</v>
      </c>
    </row>
    <row r="61" spans="1:8" ht="31" x14ac:dyDescent="0.35">
      <c r="A61" s="15">
        <v>57</v>
      </c>
      <c r="B61" s="12" t="s">
        <v>156</v>
      </c>
      <c r="C61" s="5" t="s">
        <v>128</v>
      </c>
      <c r="D61" s="20" t="s">
        <v>257</v>
      </c>
      <c r="E61" s="42"/>
      <c r="F61" s="39"/>
      <c r="G61" s="38" t="s">
        <v>258</v>
      </c>
      <c r="H61" s="1" t="s">
        <v>75</v>
      </c>
    </row>
    <row r="62" spans="1:8" ht="31" x14ac:dyDescent="0.35">
      <c r="A62" s="15">
        <v>58</v>
      </c>
      <c r="B62" s="12" t="s">
        <v>156</v>
      </c>
      <c r="C62" s="5" t="s">
        <v>129</v>
      </c>
      <c r="D62" s="20" t="s">
        <v>259</v>
      </c>
      <c r="E62" s="42"/>
      <c r="F62" s="39"/>
      <c r="G62" s="38" t="s">
        <v>260</v>
      </c>
      <c r="H62" s="1" t="s">
        <v>76</v>
      </c>
    </row>
    <row r="63" spans="1:8" ht="31" x14ac:dyDescent="0.35">
      <c r="A63" s="15">
        <v>59</v>
      </c>
      <c r="B63" s="12" t="s">
        <v>156</v>
      </c>
      <c r="C63" s="5" t="s">
        <v>130</v>
      </c>
      <c r="D63" s="20" t="s">
        <v>261</v>
      </c>
      <c r="E63" s="42"/>
      <c r="F63" s="62" t="s">
        <v>331</v>
      </c>
      <c r="G63" s="38" t="s">
        <v>262</v>
      </c>
      <c r="H63" s="1" t="s">
        <v>77</v>
      </c>
    </row>
    <row r="64" spans="1:8" ht="62" x14ac:dyDescent="0.35">
      <c r="A64" s="15">
        <v>60</v>
      </c>
      <c r="B64" s="12" t="s">
        <v>155</v>
      </c>
      <c r="C64" s="8" t="s">
        <v>115</v>
      </c>
      <c r="D64" s="21" t="s">
        <v>263</v>
      </c>
      <c r="E64" s="42"/>
      <c r="F64" s="39" t="s">
        <v>323</v>
      </c>
      <c r="G64" s="38" t="s">
        <v>264</v>
      </c>
      <c r="H64" s="1" t="s">
        <v>78</v>
      </c>
    </row>
    <row r="65" spans="1:8" ht="31" x14ac:dyDescent="0.35">
      <c r="A65" s="15">
        <v>61</v>
      </c>
      <c r="B65" s="12" t="s">
        <v>155</v>
      </c>
      <c r="C65" s="9" t="s">
        <v>116</v>
      </c>
      <c r="D65" s="21" t="s">
        <v>265</v>
      </c>
      <c r="E65" s="42"/>
      <c r="F65" s="41"/>
      <c r="G65" s="38" t="s">
        <v>266</v>
      </c>
      <c r="H65" s="1" t="s">
        <v>79</v>
      </c>
    </row>
    <row r="66" spans="1:8" ht="31" x14ac:dyDescent="0.35">
      <c r="A66" s="15">
        <v>62</v>
      </c>
      <c r="B66" s="12" t="s">
        <v>155</v>
      </c>
      <c r="C66" s="8" t="s">
        <v>117</v>
      </c>
      <c r="D66" s="21" t="s">
        <v>267</v>
      </c>
      <c r="E66" s="42"/>
      <c r="F66" s="41"/>
      <c r="G66" s="38" t="s">
        <v>268</v>
      </c>
      <c r="H66" s="1" t="s">
        <v>80</v>
      </c>
    </row>
    <row r="67" spans="1:8" ht="31" x14ac:dyDescent="0.35">
      <c r="A67" s="15">
        <v>63</v>
      </c>
      <c r="B67" s="12" t="s">
        <v>155</v>
      </c>
      <c r="C67" s="8" t="s">
        <v>119</v>
      </c>
      <c r="D67" s="21" t="s">
        <v>269</v>
      </c>
      <c r="E67" s="42"/>
      <c r="F67" s="41"/>
      <c r="G67" s="38" t="s">
        <v>270</v>
      </c>
      <c r="H67" s="1" t="s">
        <v>81</v>
      </c>
    </row>
    <row r="68" spans="1:8" ht="31" x14ac:dyDescent="0.35">
      <c r="A68" s="15">
        <v>64</v>
      </c>
      <c r="B68" s="12" t="s">
        <v>155</v>
      </c>
      <c r="C68" s="8" t="s">
        <v>120</v>
      </c>
      <c r="D68" s="21" t="s">
        <v>271</v>
      </c>
      <c r="E68" s="42"/>
      <c r="F68" s="41"/>
      <c r="G68" s="38" t="s">
        <v>272</v>
      </c>
      <c r="H68" s="1" t="s">
        <v>82</v>
      </c>
    </row>
    <row r="69" spans="1:8" ht="31" x14ac:dyDescent="0.35">
      <c r="A69" s="15">
        <v>65</v>
      </c>
      <c r="B69" s="12" t="s">
        <v>155</v>
      </c>
      <c r="C69" s="8" t="s">
        <v>121</v>
      </c>
      <c r="D69" s="21" t="s">
        <v>273</v>
      </c>
      <c r="E69" s="42"/>
      <c r="F69" s="41"/>
      <c r="G69" s="38" t="s">
        <v>274</v>
      </c>
      <c r="H69" s="1" t="s">
        <v>83</v>
      </c>
    </row>
    <row r="70" spans="1:8" ht="31" x14ac:dyDescent="0.35">
      <c r="A70" s="15">
        <v>66</v>
      </c>
      <c r="B70" s="12" t="s">
        <v>155</v>
      </c>
      <c r="C70" s="8" t="s">
        <v>122</v>
      </c>
      <c r="D70" s="21" t="s">
        <v>275</v>
      </c>
      <c r="E70" s="42"/>
      <c r="F70" s="41"/>
      <c r="G70" s="38" t="s">
        <v>276</v>
      </c>
      <c r="H70" s="1" t="s">
        <v>84</v>
      </c>
    </row>
    <row r="71" spans="1:8" ht="31" x14ac:dyDescent="0.35">
      <c r="A71" s="15">
        <v>67</v>
      </c>
      <c r="B71" s="12" t="s">
        <v>155</v>
      </c>
      <c r="C71" s="8" t="s">
        <v>123</v>
      </c>
      <c r="D71" s="21" t="s">
        <v>277</v>
      </c>
      <c r="E71" s="42"/>
      <c r="F71" s="41"/>
      <c r="G71" s="38" t="s">
        <v>278</v>
      </c>
      <c r="H71" s="1" t="s">
        <v>85</v>
      </c>
    </row>
    <row r="72" spans="1:8" ht="31" x14ac:dyDescent="0.35">
      <c r="A72" s="15">
        <v>68</v>
      </c>
      <c r="B72" s="12" t="s">
        <v>155</v>
      </c>
      <c r="C72" s="8" t="s">
        <v>118</v>
      </c>
      <c r="D72" s="21" t="s">
        <v>279</v>
      </c>
      <c r="E72" s="42"/>
      <c r="F72" s="41"/>
      <c r="G72" s="38" t="s">
        <v>280</v>
      </c>
      <c r="H72" s="1" t="s">
        <v>86</v>
      </c>
    </row>
    <row r="73" spans="1:8" ht="31" x14ac:dyDescent="0.35">
      <c r="A73" s="15">
        <v>69</v>
      </c>
      <c r="B73" s="12" t="s">
        <v>155</v>
      </c>
      <c r="C73" s="8" t="s">
        <v>124</v>
      </c>
      <c r="D73" s="21" t="s">
        <v>281</v>
      </c>
      <c r="E73" s="42"/>
      <c r="F73" s="41"/>
      <c r="G73" s="38" t="s">
        <v>282</v>
      </c>
      <c r="H73" s="1" t="s">
        <v>87</v>
      </c>
    </row>
    <row r="74" spans="1:8" ht="31" x14ac:dyDescent="0.35">
      <c r="A74" s="15">
        <v>70</v>
      </c>
      <c r="B74" s="12" t="s">
        <v>155</v>
      </c>
      <c r="C74" s="8" t="s">
        <v>125</v>
      </c>
      <c r="D74" s="21" t="s">
        <v>283</v>
      </c>
      <c r="E74" s="42"/>
      <c r="F74" s="41"/>
      <c r="G74" s="38" t="s">
        <v>284</v>
      </c>
      <c r="H74" s="1" t="s">
        <v>88</v>
      </c>
    </row>
    <row r="75" spans="1:8" ht="31" x14ac:dyDescent="0.35">
      <c r="A75" s="15">
        <v>71</v>
      </c>
      <c r="B75" s="12" t="s">
        <v>155</v>
      </c>
      <c r="C75" s="8" t="s">
        <v>126</v>
      </c>
      <c r="D75" s="21" t="s">
        <v>285</v>
      </c>
      <c r="E75" s="42"/>
      <c r="F75" s="41"/>
      <c r="G75" s="38" t="s">
        <v>286</v>
      </c>
      <c r="H75" s="1" t="s">
        <v>89</v>
      </c>
    </row>
    <row r="76" spans="1:8" ht="31" x14ac:dyDescent="0.35">
      <c r="A76" s="15">
        <v>72</v>
      </c>
      <c r="B76" s="12" t="s">
        <v>155</v>
      </c>
      <c r="C76" s="8" t="s">
        <v>127</v>
      </c>
      <c r="D76" s="21" t="s">
        <v>287</v>
      </c>
      <c r="E76" s="42"/>
      <c r="F76" s="41"/>
      <c r="G76" s="38" t="s">
        <v>288</v>
      </c>
      <c r="H76" s="1" t="s">
        <v>90</v>
      </c>
    </row>
    <row r="77" spans="1:8" ht="31" x14ac:dyDescent="0.35">
      <c r="A77" s="15">
        <v>73</v>
      </c>
      <c r="B77" s="12" t="s">
        <v>155</v>
      </c>
      <c r="C77" s="8" t="s">
        <v>128</v>
      </c>
      <c r="D77" s="21" t="s">
        <v>289</v>
      </c>
      <c r="E77" s="42"/>
      <c r="F77" s="41"/>
      <c r="G77" s="38" t="s">
        <v>290</v>
      </c>
      <c r="H77" s="1" t="s">
        <v>91</v>
      </c>
    </row>
    <row r="78" spans="1:8" ht="31" x14ac:dyDescent="0.35">
      <c r="A78" s="15">
        <v>74</v>
      </c>
      <c r="B78" s="12" t="s">
        <v>155</v>
      </c>
      <c r="C78" s="8" t="s">
        <v>129</v>
      </c>
      <c r="D78" s="21" t="s">
        <v>291</v>
      </c>
      <c r="E78" s="42"/>
      <c r="F78" s="41"/>
      <c r="G78" s="38" t="s">
        <v>292</v>
      </c>
      <c r="H78" s="1" t="s">
        <v>92</v>
      </c>
    </row>
    <row r="79" spans="1:8" ht="62" x14ac:dyDescent="0.35">
      <c r="A79" s="15">
        <v>75</v>
      </c>
      <c r="B79" s="13" t="s">
        <v>155</v>
      </c>
      <c r="C79" s="10" t="s">
        <v>130</v>
      </c>
      <c r="D79" s="22" t="s">
        <v>293</v>
      </c>
      <c r="E79" s="43"/>
      <c r="F79" s="62" t="s">
        <v>330</v>
      </c>
      <c r="G79" s="38" t="s">
        <v>294</v>
      </c>
      <c r="H79" s="1" t="s">
        <v>93</v>
      </c>
    </row>
    <row r="80" spans="1:8" ht="31" x14ac:dyDescent="0.35">
      <c r="A80" s="15">
        <v>76</v>
      </c>
      <c r="B80" s="8" t="s">
        <v>105</v>
      </c>
      <c r="C80" s="5" t="s">
        <v>102</v>
      </c>
      <c r="D80" s="20" t="s">
        <v>295</v>
      </c>
      <c r="E80" s="42"/>
      <c r="F80" s="39" t="s">
        <v>296</v>
      </c>
      <c r="G80" s="38" t="s">
        <v>297</v>
      </c>
      <c r="H80" s="1" t="s">
        <v>94</v>
      </c>
    </row>
    <row r="81" spans="1:8" ht="46.5" x14ac:dyDescent="0.35">
      <c r="A81" s="15">
        <v>77</v>
      </c>
      <c r="B81" s="11" t="s">
        <v>105</v>
      </c>
      <c r="C81" s="5" t="s">
        <v>103</v>
      </c>
      <c r="D81" s="20" t="s">
        <v>298</v>
      </c>
      <c r="E81" s="42"/>
      <c r="F81" s="41"/>
      <c r="G81" s="38" t="s">
        <v>299</v>
      </c>
      <c r="H81" s="1" t="s">
        <v>95</v>
      </c>
    </row>
    <row r="82" spans="1:8" ht="31" x14ac:dyDescent="0.35">
      <c r="A82" s="15">
        <v>78</v>
      </c>
      <c r="B82" s="11" t="s">
        <v>105</v>
      </c>
      <c r="C82" s="5" t="s">
        <v>149</v>
      </c>
      <c r="D82" s="20" t="s">
        <v>300</v>
      </c>
      <c r="E82" s="42"/>
      <c r="F82" s="41"/>
      <c r="G82" s="38" t="s">
        <v>301</v>
      </c>
      <c r="H82" s="1" t="s">
        <v>96</v>
      </c>
    </row>
    <row r="83" spans="1:8" ht="31" x14ac:dyDescent="0.35">
      <c r="A83" s="15">
        <v>79</v>
      </c>
      <c r="B83" s="11" t="s">
        <v>105</v>
      </c>
      <c r="C83" s="5" t="s">
        <v>150</v>
      </c>
      <c r="D83" s="20" t="s">
        <v>302</v>
      </c>
      <c r="E83" s="42"/>
      <c r="F83" s="41"/>
      <c r="G83" s="38" t="s">
        <v>303</v>
      </c>
      <c r="H83" s="1" t="s">
        <v>97</v>
      </c>
    </row>
    <row r="84" spans="1:8" ht="46.5" x14ac:dyDescent="0.35">
      <c r="A84" s="15">
        <v>80</v>
      </c>
      <c r="B84" s="11" t="s">
        <v>105</v>
      </c>
      <c r="C84" s="3" t="s">
        <v>157</v>
      </c>
      <c r="D84" s="20" t="s">
        <v>304</v>
      </c>
      <c r="E84" s="42"/>
      <c r="F84" s="41"/>
      <c r="G84" s="38" t="s">
        <v>305</v>
      </c>
      <c r="H84" s="1" t="s">
        <v>98</v>
      </c>
    </row>
    <row r="85" spans="1:8" ht="62" x14ac:dyDescent="0.35">
      <c r="A85" s="15">
        <v>81</v>
      </c>
      <c r="B85" s="11" t="s">
        <v>105</v>
      </c>
      <c r="C85" s="3" t="s">
        <v>325</v>
      </c>
      <c r="D85" s="65" t="s">
        <v>326</v>
      </c>
      <c r="E85" s="42"/>
      <c r="F85" s="41"/>
      <c r="G85" s="38" t="s">
        <v>327</v>
      </c>
      <c r="H85" s="1" t="s">
        <v>328</v>
      </c>
    </row>
    <row r="86" spans="1:8" ht="31" x14ac:dyDescent="0.35">
      <c r="A86" s="15">
        <v>82</v>
      </c>
      <c r="B86" s="11" t="s">
        <v>105</v>
      </c>
      <c r="C86" s="5" t="s">
        <v>151</v>
      </c>
      <c r="D86" s="20" t="s">
        <v>306</v>
      </c>
      <c r="E86" s="42"/>
      <c r="F86" s="41"/>
      <c r="G86" s="38" t="s">
        <v>307</v>
      </c>
      <c r="H86" s="1" t="s">
        <v>99</v>
      </c>
    </row>
    <row r="87" spans="1:8" ht="31" x14ac:dyDescent="0.35">
      <c r="A87" s="15">
        <v>83</v>
      </c>
      <c r="B87" s="11" t="s">
        <v>105</v>
      </c>
      <c r="C87" s="5" t="s">
        <v>152</v>
      </c>
      <c r="D87" s="20" t="s">
        <v>308</v>
      </c>
      <c r="E87" s="42"/>
      <c r="F87" s="41"/>
      <c r="G87" s="38" t="s">
        <v>309</v>
      </c>
      <c r="H87" s="1" t="s">
        <v>100</v>
      </c>
    </row>
    <row r="88" spans="1:8" ht="46.5" x14ac:dyDescent="0.35">
      <c r="A88" s="15">
        <v>84</v>
      </c>
      <c r="B88" s="11" t="s">
        <v>105</v>
      </c>
      <c r="C88" s="5" t="s">
        <v>153</v>
      </c>
      <c r="D88" s="20" t="s">
        <v>310</v>
      </c>
      <c r="E88" s="42"/>
      <c r="F88" s="41"/>
      <c r="G88" s="38" t="s">
        <v>311</v>
      </c>
      <c r="H88" s="1" t="s">
        <v>101</v>
      </c>
    </row>
    <row r="89" spans="1:8" x14ac:dyDescent="0.35">
      <c r="A89" s="16"/>
    </row>
    <row r="90" spans="1:8" x14ac:dyDescent="0.35">
      <c r="A90" s="16"/>
    </row>
    <row r="91" spans="1:8" x14ac:dyDescent="0.35">
      <c r="A91" s="16"/>
    </row>
    <row r="92" spans="1:8" x14ac:dyDescent="0.35">
      <c r="A92" s="16"/>
    </row>
    <row r="93" spans="1:8" x14ac:dyDescent="0.35">
      <c r="A93" s="16"/>
    </row>
    <row r="94" spans="1:8" x14ac:dyDescent="0.35">
      <c r="A94" s="16"/>
    </row>
  </sheetData>
  <sheetProtection selectLockedCells="1"/>
  <conditionalFormatting sqref="E29">
    <cfRule type="cellIs" dxfId="9" priority="21" operator="greaterThan">
      <formula>0</formula>
    </cfRule>
  </conditionalFormatting>
  <conditionalFormatting sqref="E13">
    <cfRule type="cellIs" dxfId="8" priority="23" operator="lessThan">
      <formula>$E$5</formula>
    </cfRule>
    <cfRule type="cellIs" dxfId="7" priority="24" operator="lessThan">
      <formula>$E$4</formula>
    </cfRule>
    <cfRule type="cellIs" dxfId="6" priority="25" operator="lessThan">
      <formula>$E$3</formula>
    </cfRule>
    <cfRule type="cellIs" dxfId="5" priority="26" operator="lessThan">
      <formula>$E$2</formula>
    </cfRule>
  </conditionalFormatting>
  <conditionalFormatting sqref="E45">
    <cfRule type="cellIs" dxfId="4" priority="22" operator="greaterThan">
      <formula>0</formula>
    </cfRule>
  </conditionalFormatting>
  <conditionalFormatting sqref="E63">
    <cfRule type="cellIs" dxfId="3" priority="20" operator="greaterThan">
      <formula>0</formula>
    </cfRule>
  </conditionalFormatting>
  <conditionalFormatting sqref="E79">
    <cfRule type="cellIs" dxfId="2" priority="19" operator="greaterThan">
      <formula>0</formula>
    </cfRule>
  </conditionalFormatting>
  <conditionalFormatting sqref="E46">
    <cfRule type="expression" dxfId="1" priority="10">
      <formula>$E$46&lt;&gt;$E$47</formula>
    </cfRule>
  </conditionalFormatting>
  <conditionalFormatting sqref="E47">
    <cfRule type="expression" dxfId="0" priority="9">
      <formula>$E$46&lt;&gt;$E$47</formula>
    </cfRule>
  </conditionalFormatting>
  <dataValidations xWindow="697" yWindow="654" count="3">
    <dataValidation allowBlank="1" showInputMessage="1" showErrorMessage="1" promptTitle="NOTE:" prompt="Only to be used for NON-Hispanic/Latinos who identify as multiple race" sqref="E12"/>
    <dataValidation allowBlank="1" showInputMessage="1" showErrorMessage="1" promptTitle="NOTE:" prompt="To be used if Hispanic/Latino or multi-race and one of them is Hispanic/Latino" sqref="E10"/>
    <dataValidation allowBlank="1" showInputMessage="1" showErrorMessage="1" promptTitle="NOTE:" prompt="Only to be used when a school operates an ungraded system (does not designate students as Grade 1, Grade 2, Etc.)" sqref="E45 E29 E63 E79"/>
  </dataValidations>
  <pageMargins left="0.2" right="0.2" top="0.5" bottom="0.5" header="0.3" footer="0"/>
  <pageSetup scale="87" fitToHeight="0" orientation="landscape" r:id="rId1"/>
  <headerFooter>
    <oddHeader>&amp;L&amp;D&amp;CTitle I-A Students &amp; Programs&amp;R&amp;P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6"/>
  <sheetViews>
    <sheetView workbookViewId="0">
      <selection activeCell="E23" sqref="E23"/>
    </sheetView>
  </sheetViews>
  <sheetFormatPr defaultRowHeight="14.5" x14ac:dyDescent="0.35"/>
  <sheetData>
    <row r="1" spans="1:1" x14ac:dyDescent="0.35">
      <c r="A1" t="s">
        <v>163</v>
      </c>
    </row>
    <row r="2" spans="1:1" x14ac:dyDescent="0.35">
      <c r="A2" t="s">
        <v>164</v>
      </c>
    </row>
    <row r="5" spans="1:1" x14ac:dyDescent="0.35">
      <c r="A5" t="s">
        <v>312</v>
      </c>
    </row>
    <row r="6" spans="1:1" x14ac:dyDescent="0.35">
      <c r="A6" t="s">
        <v>162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stimated_x0020_Creation_x0020_Date xmlns="d8b1ca5f-fa87-4d34-92e4-f61eb50f411a" xsi:nil="true"/>
    <Remediation_x0020_Date xmlns="d8b1ca5f-fa87-4d34-92e4-f61eb50f411a">2020-06-10T16:02:09+00:00</Remediation_x0020_Date>
    <PublishingExpirationDate xmlns="http://schemas.microsoft.com/sharepoint/v3" xsi:nil="true"/>
    <PublishingStartDate xmlns="http://schemas.microsoft.com/sharepoint/v3" xsi:nil="true"/>
    <Priority xmlns="d8b1ca5f-fa87-4d34-92e4-f61eb50f411a">New</Priorit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196C7C289ABA4D9FDD1361C84C4FA1" ma:contentTypeVersion="7" ma:contentTypeDescription="Create a new document." ma:contentTypeScope="" ma:versionID="94287f402a7a78d13a274b65a129b7fb">
  <xsd:schema xmlns:xsd="http://www.w3.org/2001/XMLSchema" xmlns:xs="http://www.w3.org/2001/XMLSchema" xmlns:p="http://schemas.microsoft.com/office/2006/metadata/properties" xmlns:ns1="http://schemas.microsoft.com/sharepoint/v3" xmlns:ns2="d8b1ca5f-fa87-4d34-92e4-f61eb50f411a" xmlns:ns3="54031767-dd6d-417c-ab73-583408f47564" targetNamespace="http://schemas.microsoft.com/office/2006/metadata/properties" ma:root="true" ma:fieldsID="c2c7294862d16225918a2d29babeedfb" ns1:_="" ns2:_="" ns3:_="">
    <xsd:import namespace="http://schemas.microsoft.com/sharepoint/v3"/>
    <xsd:import namespace="d8b1ca5f-fa87-4d34-92e4-f61eb50f411a"/>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8b1ca5f-fa87-4d34-92e4-f61eb50f411a"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3AD613-4899-4C4E-AA97-E6F2A9BA8033}">
  <ds:schemaRefs>
    <ds:schemaRef ds:uri="http://schemas.microsoft.com/sharepoint/v3/contenttype/forms"/>
  </ds:schemaRefs>
</ds:datastoreItem>
</file>

<file path=customXml/itemProps2.xml><?xml version="1.0" encoding="utf-8"?>
<ds:datastoreItem xmlns:ds="http://schemas.openxmlformats.org/officeDocument/2006/customXml" ds:itemID="{E345385D-098D-4ABE-B6C3-58A08DD6BB25}">
  <ds:schemaRefs>
    <ds:schemaRef ds:uri="54031767-dd6d-417c-ab73-583408f47564"/>
    <ds:schemaRef ds:uri="http://purl.org/dc/dcmitype/"/>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d8b1ca5f-fa87-4d34-92e4-f61eb50f411a"/>
    <ds:schemaRef ds:uri="http://schemas.microsoft.com/sharepoint/v3"/>
    <ds:schemaRef ds:uri="http://www.w3.org/XML/1998/namespace"/>
  </ds:schemaRefs>
</ds:datastoreItem>
</file>

<file path=customXml/itemProps3.xml><?xml version="1.0" encoding="utf-8"?>
<ds:datastoreItem xmlns:ds="http://schemas.openxmlformats.org/officeDocument/2006/customXml" ds:itemID="{6EED00F5-2D58-46DE-88D8-02379400D1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b1ca5f-fa87-4d34-92e4-f61eb50f411a"/>
    <ds:schemaRef ds:uri="54031767-dd6d-417c-ab73-583408f47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Title I-A Students &amp; Programs</vt:lpstr>
      <vt:lpstr>Formulate</vt:lpstr>
      <vt:lpstr>Instructions!Print_Area</vt:lpstr>
      <vt:lpstr>'Title I-A Students &amp; Programs'!Print_Area</vt:lpstr>
      <vt:lpstr>'Title I-A Students &amp; Programs'!Print_Titles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CDPR Validations Worksheet</dc:title>
  <dc:creator>SWOPE Emily - ODE</dc:creator>
  <cp:lastModifiedBy>"WalkerK"</cp:lastModifiedBy>
  <cp:lastPrinted>2018-10-12T17:16:57Z</cp:lastPrinted>
  <dcterms:created xsi:type="dcterms:W3CDTF">2016-08-11T21:01:30Z</dcterms:created>
  <dcterms:modified xsi:type="dcterms:W3CDTF">2023-07-27T20:27:40Z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0x01010015196C7C289ABA4D9FDD1361C84C4FA1</vt:lpwstr>
  </property>
</Properties>
</file>