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Legislation\2021 session\SB710 restraint, cntr-based beh analysis, child transport\Approved behavior management systems\CPI\"/>
    </mc:Choice>
  </mc:AlternateContent>
  <xr:revisionPtr revIDLastSave="0" documentId="13_ncr:1_{0D5C594D-23C7-4307-808F-1DE3C0786DB1}" xr6:coauthVersionLast="47" xr6:coauthVersionMax="47" xr10:uidLastSave="{00000000-0000-0000-0000-000000000000}"/>
  <bookViews>
    <workbookView xWindow="-120" yWindow="-120" windowWidth="29040" windowHeight="16440" xr2:uid="{37561FA7-7180-47F6-B25B-031D96135B75}"/>
  </bookViews>
  <sheets>
    <sheet name="Sheet1" sheetId="1" r:id="rId1"/>
  </sheets>
  <definedNames>
    <definedName name="_xlnm.Print_Area" localSheetId="0">Sheet1!$A$1:$O$53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1" i="1"/>
  <c r="D22" i="1"/>
  <c r="R19" i="1" l="1"/>
  <c r="N19" i="1" s="1"/>
  <c r="R18" i="1"/>
  <c r="N18" i="1" s="1"/>
  <c r="R17" i="1"/>
  <c r="N17" i="1" s="1"/>
  <c r="R16" i="1"/>
  <c r="N16" i="1" s="1"/>
  <c r="R15" i="1"/>
  <c r="N15" i="1" s="1"/>
  <c r="R14" i="1"/>
  <c r="N14" i="1" s="1"/>
  <c r="R13" i="1"/>
  <c r="N13" i="1" s="1"/>
  <c r="R12" i="1"/>
  <c r="N12" i="1" s="1"/>
  <c r="R11" i="1"/>
  <c r="N11" i="1" s="1"/>
  <c r="R10" i="1"/>
  <c r="N10" i="1" s="1"/>
  <c r="R9" i="1"/>
  <c r="N9" i="1" s="1"/>
  <c r="R8" i="1"/>
  <c r="N8" i="1" s="1"/>
  <c r="R7" i="1"/>
  <c r="N7" i="1" s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O20" i="1"/>
  <c r="D25" i="1"/>
  <c r="D23" i="1" l="1"/>
  <c r="D26" i="1"/>
  <c r="D27" i="1" s="1"/>
</calcChain>
</file>

<file path=xl/sharedStrings.xml><?xml version="1.0" encoding="utf-8"?>
<sst xmlns="http://schemas.openxmlformats.org/spreadsheetml/2006/main" count="74" uniqueCount="70">
  <si>
    <t>Location of Training:</t>
  </si>
  <si>
    <t xml:space="preserve"> </t>
  </si>
  <si>
    <t xml:space="preserve">Agency  Name: </t>
  </si>
  <si>
    <r>
      <rPr>
        <b/>
        <sz val="14"/>
        <color theme="1"/>
        <rFont val="Calibri"/>
        <family val="2"/>
        <scheme val="minor"/>
      </rPr>
      <t>Date of Training</t>
    </r>
    <r>
      <rPr>
        <sz val="14"/>
        <color theme="1"/>
        <rFont val="Calibri"/>
        <family val="2"/>
        <scheme val="minor"/>
      </rPr>
      <t xml:space="preserve">: </t>
    </r>
  </si>
  <si>
    <t>Employee Name</t>
  </si>
  <si>
    <t>Hourly Wage</t>
  </si>
  <si>
    <t>Training Hours</t>
  </si>
  <si>
    <t>Training Hours Cost</t>
  </si>
  <si>
    <t>Total training hours cost</t>
  </si>
  <si>
    <t>Total mileage cost</t>
  </si>
  <si>
    <t>Total lodging cost</t>
  </si>
  <si>
    <t>Total meals cost</t>
  </si>
  <si>
    <t>Date of first day of travel</t>
  </si>
  <si>
    <t xml:space="preserve">Date of last day of travel </t>
  </si>
  <si>
    <t xml:space="preserve">Click here to view lodging per-diem limits for Oregon locations. </t>
  </si>
  <si>
    <t>Certification  Level</t>
  </si>
  <si>
    <t>Tuition</t>
  </si>
  <si>
    <t>Total tuition cost</t>
  </si>
  <si>
    <t>Grand Total</t>
  </si>
  <si>
    <t>Total Training Materials Cost</t>
  </si>
  <si>
    <t>Printed Name &amp; Title</t>
  </si>
  <si>
    <t>By signing this document, I attest that:</t>
  </si>
  <si>
    <t>Tax ID #:</t>
  </si>
  <si>
    <t>Address for Payment :</t>
  </si>
  <si>
    <t>Invoice Guide:</t>
  </si>
  <si>
    <t>Training Materials &amp; fees</t>
  </si>
  <si>
    <t>Index: 22166</t>
  </si>
  <si>
    <t>PCA: 15110</t>
  </si>
  <si>
    <t xml:space="preserve">Lodging </t>
  </si>
  <si>
    <t>Meals</t>
  </si>
  <si>
    <t>Personal car miles to attend training</t>
  </si>
  <si>
    <r>
      <rPr>
        <b/>
        <sz val="9"/>
        <color theme="1"/>
        <rFont val="Calibri"/>
        <family val="2"/>
        <scheme val="minor"/>
      </rPr>
      <t>Training Hours Cost:</t>
    </r>
    <r>
      <rPr>
        <sz val="9"/>
        <color theme="1"/>
        <rFont val="Calibri"/>
        <family val="2"/>
        <scheme val="minor"/>
      </rPr>
      <t xml:space="preserve"> Enter the trainee's hourly wage and the length of time in training.  Invoice will calculate the per-trainee cost and the total cost for all trainees.</t>
    </r>
  </si>
  <si>
    <t>2) FAX to 503-378-2558 with a cover sheet indicating "CPI Invoice"</t>
  </si>
  <si>
    <t xml:space="preserve">Sign printed invoice and send with supporting documentation to ODHS Children's Care Licensing via one of the following methods:  </t>
  </si>
  <si>
    <t>Certification Level*:</t>
  </si>
  <si>
    <r>
      <rPr>
        <b/>
        <sz val="9"/>
        <color theme="1"/>
        <rFont val="Calibri"/>
        <family val="2"/>
        <scheme val="minor"/>
      </rPr>
      <t xml:space="preserve">Personal car mileage: </t>
    </r>
    <r>
      <rPr>
        <sz val="9"/>
        <color theme="1"/>
        <rFont val="Calibri"/>
        <family val="2"/>
        <scheme val="minor"/>
      </rPr>
      <t>ODHS will reimburse for the cost to Agencies of reimbursing their employees for driving to off-site training .  Enter the miles traveled, and the invoice will calculate the total reimbursement based on a rate of $0.56 per mile.</t>
    </r>
  </si>
  <si>
    <r>
      <rPr>
        <b/>
        <sz val="9.1999999999999993"/>
        <color theme="1"/>
        <rFont val="Calibri"/>
        <family val="2"/>
        <scheme val="minor"/>
      </rPr>
      <t>Meals:</t>
    </r>
    <r>
      <rPr>
        <sz val="9.1999999999999993"/>
        <color theme="1"/>
        <rFont val="Calibri"/>
        <family val="2"/>
        <scheme val="minor"/>
      </rPr>
      <t xml:space="preserve"> $50 allotted for first and last day of travel. $65 alloted for any days in between first and last day.  Enter the first and last dates of travel to training that occurs off-site and for which your agency is reimbursing trainees for the cost of their meals.</t>
    </r>
  </si>
  <si>
    <t>AOBJ: 7482</t>
  </si>
  <si>
    <t>Signature</t>
  </si>
  <si>
    <r>
      <rPr>
        <b/>
        <sz val="9"/>
        <color theme="1"/>
        <rFont val="Calibri"/>
        <family val="2"/>
        <scheme val="minor"/>
      </rPr>
      <t xml:space="preserve">Tuition: </t>
    </r>
    <r>
      <rPr>
        <sz val="9"/>
        <color theme="1"/>
        <rFont val="Calibri"/>
        <family val="2"/>
        <scheme val="minor"/>
      </rPr>
      <t>Cost of tuition for trainees to attend training delived deirectly by the Crisis Prevention Institute (CPI).</t>
    </r>
  </si>
  <si>
    <r>
      <t xml:space="preserve">Level 1: </t>
    </r>
    <r>
      <rPr>
        <sz val="9"/>
        <color theme="1"/>
        <rFont val="Calibri"/>
        <family val="2"/>
        <scheme val="minor"/>
      </rPr>
      <t>CPI Prevention First Online Training without in-person instruction</t>
    </r>
  </si>
  <si>
    <r>
      <t>Level 2:</t>
    </r>
    <r>
      <rPr>
        <sz val="9"/>
        <color theme="1"/>
        <rFont val="Calibri"/>
        <family val="2"/>
        <scheme val="minor"/>
      </rPr>
      <t xml:space="preserve"> CPI Verbal Intervention Training with online and in-person instruction</t>
    </r>
  </si>
  <si>
    <r>
      <rPr>
        <b/>
        <sz val="9"/>
        <color theme="1"/>
        <rFont val="Calibri"/>
        <family val="2"/>
        <scheme val="minor"/>
      </rPr>
      <t xml:space="preserve">Level 3: </t>
    </r>
    <r>
      <rPr>
        <sz val="9"/>
        <color theme="1"/>
        <rFont val="Calibri"/>
        <family val="2"/>
        <scheme val="minor"/>
      </rPr>
      <t>CPI Non-Violent Crisis Intervention, 2nd Edition.  This training includes physical holds.</t>
    </r>
  </si>
  <si>
    <r>
      <t>Level 4:</t>
    </r>
    <r>
      <rPr>
        <sz val="9"/>
        <color theme="1"/>
        <rFont val="Calibri"/>
        <family val="2"/>
        <scheme val="minor"/>
      </rPr>
      <t xml:space="preserve"> CPI Non-Violent Crisis Intervention, 2nd Edition with Advanced Physical Skills. for Secure  Inpatient Treatment Programs only.</t>
    </r>
  </si>
  <si>
    <r>
      <rPr>
        <b/>
        <sz val="9"/>
        <color theme="1"/>
        <rFont val="Calibri"/>
        <family val="2"/>
        <scheme val="minor"/>
      </rPr>
      <t>Training Materials/Fees</t>
    </r>
    <r>
      <rPr>
        <sz val="9"/>
        <color theme="1"/>
        <rFont val="Calibri"/>
        <family val="2"/>
        <scheme val="minor"/>
      </rPr>
      <t>: Cost of printed training manuals, photo-copying, fees charged by CPI.</t>
    </r>
  </si>
  <si>
    <r>
      <rPr>
        <b/>
        <sz val="9"/>
        <color theme="1"/>
        <rFont val="Calibri"/>
        <family val="2"/>
        <scheme val="minor"/>
      </rPr>
      <t>Lodging:</t>
    </r>
    <r>
      <rPr>
        <sz val="9"/>
        <color theme="1"/>
        <rFont val="Calibri"/>
        <family val="2"/>
        <scheme val="minor"/>
      </rPr>
      <t xml:space="preserve"> Lodging Expense (excluding taxes) not to excede federal GSA per-diem limit for the location of training held off-site.  ODHS will reimburse agencies for the cost to the agency of reimbursing staff for their lodging.</t>
    </r>
  </si>
  <si>
    <t>Date</t>
  </si>
  <si>
    <t>&gt; This reimbursement request is for Crisis Prevention Institute (CPI) training expenditures.</t>
  </si>
  <si>
    <t>&gt; Any attendee who received training in physical restraint performs physical restraints as part of their job duties.</t>
  </si>
  <si>
    <t>&gt; Reimbursement request is for direct expenditures only.</t>
  </si>
  <si>
    <t>3) Mail to:</t>
  </si>
  <si>
    <t>&gt;  Receipts for Training Materials and Fees</t>
  </si>
  <si>
    <t>&gt;  Tuition Receipts</t>
  </si>
  <si>
    <t>&gt;  Lodging Receipts</t>
  </si>
  <si>
    <t>&gt; Copies of CPI/NCI Certificates issued to all trainees;</t>
  </si>
  <si>
    <t>include trainees for whom your agency is seeking reimbursement for training costs and those employees for whom your agency is covering training costs.</t>
  </si>
  <si>
    <t>INCLUDE WITH INVOICE SUBMITTAL:</t>
  </si>
  <si>
    <t>Note: It is not necessary to include receipts for meals.</t>
  </si>
  <si>
    <r>
      <rPr>
        <b/>
        <sz val="11"/>
        <color theme="1"/>
        <rFont val="Calibri"/>
        <family val="2"/>
        <scheme val="minor"/>
      </rPr>
      <t>Names of employees for whom the Licensed CCA is covering training expenses:</t>
    </r>
    <r>
      <rPr>
        <i/>
        <sz val="11"/>
        <color theme="1"/>
        <rFont val="Calibri"/>
        <family val="2"/>
        <scheme val="minor"/>
      </rPr>
      <t xml:space="preserve"> ODHS can reimburse expenses for two employees for every one employee the CCA pays for.  Submit copies of training certificates for trainees the CCA paid for.</t>
    </r>
  </si>
  <si>
    <t>* Indicate certification level for</t>
  </si>
  <si>
    <t>trainees being trained as CPI trainers or just being  trained to use CPI.</t>
  </si>
  <si>
    <r>
      <t xml:space="preserve">For DHS Use Only
</t>
    </r>
    <r>
      <rPr>
        <sz val="11"/>
        <color theme="1"/>
        <rFont val="Calibri"/>
        <family val="2"/>
        <scheme val="minor"/>
      </rPr>
      <t>Payment Authorized by:</t>
    </r>
  </si>
  <si>
    <r>
      <rPr>
        <b/>
        <sz val="14"/>
        <color theme="1"/>
        <rFont val="Calibri"/>
        <family val="2"/>
        <scheme val="minor"/>
      </rPr>
      <t>Serves children referred by</t>
    </r>
    <r>
      <rPr>
        <sz val="14"/>
        <color theme="1"/>
        <rFont val="Calibri"/>
        <family val="2"/>
        <scheme val="minor"/>
      </rPr>
      <t xml:space="preserve"> (check any that apply):         </t>
    </r>
  </si>
  <si>
    <t>ODHS Child Welfare</t>
  </si>
  <si>
    <t xml:space="preserve">ODHS Office of Developmental Disabilities Services (ODDS) </t>
  </si>
  <si>
    <t>Oregon Youth Authority (OYA)</t>
  </si>
  <si>
    <r>
      <rPr>
        <b/>
        <sz val="10"/>
        <color theme="1"/>
        <rFont val="Calibri"/>
        <family val="2"/>
        <scheme val="minor"/>
      </rPr>
      <t>Tom Vanderveen</t>
    </r>
    <r>
      <rPr>
        <sz val="10"/>
        <color theme="1"/>
        <rFont val="Calibri"/>
        <family val="2"/>
        <scheme val="minor"/>
      </rPr>
      <t>, Manager, ODHS Children's Care Licensing Program</t>
    </r>
  </si>
  <si>
    <t>Children's Care Licensing Program
201 High Street SE, Suite 500
Salem, OR 97301</t>
  </si>
  <si>
    <t>1) Scan and e-mail as a PDF to:
cclp.licensing@odhsoha.oregon.gov</t>
  </si>
  <si>
    <t>Rev. Date               3-13-2024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</si>
</sst>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;;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92D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.1999999999999993"/>
      <color theme="1"/>
      <name val="Calibri"/>
      <family val="2"/>
      <scheme val="minor"/>
    </font>
    <font>
      <b/>
      <sz val="9.1999999999999993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7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1">
    <xf numFmtId="0" fontId="0" fillId="0" borderId="0" xfId="0"/>
    <xf numFmtId="0" fontId="0" fillId="3" borderId="0" xfId="0" applyFill="1" applyProtection="1">
      <protection hidden="1"/>
    </xf>
    <xf numFmtId="0" fontId="1" fillId="3" borderId="0" xfId="0" applyFont="1" applyFill="1" applyBorder="1" applyAlignment="1" applyProtection="1">
      <protection hidden="1"/>
    </xf>
    <xf numFmtId="0" fontId="0" fillId="3" borderId="0" xfId="0" applyFill="1" applyBorder="1" applyAlignment="1" applyProtection="1">
      <protection hidden="1"/>
    </xf>
    <xf numFmtId="0" fontId="0" fillId="3" borderId="0" xfId="0" applyFill="1"/>
    <xf numFmtId="0" fontId="0" fillId="3" borderId="0" xfId="0" applyFill="1" applyAlignment="1" applyProtection="1">
      <protection hidden="1"/>
    </xf>
    <xf numFmtId="0" fontId="0" fillId="3" borderId="12" xfId="0" applyFill="1" applyBorder="1"/>
    <xf numFmtId="165" fontId="0" fillId="3" borderId="0" xfId="0" applyNumberFormat="1" applyFill="1" applyProtection="1">
      <protection hidden="1"/>
    </xf>
    <xf numFmtId="0" fontId="2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/>
    <xf numFmtId="0" fontId="0" fillId="3" borderId="0" xfId="0" applyFill="1" applyBorder="1" applyAlignment="1"/>
    <xf numFmtId="0" fontId="12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5" fillId="3" borderId="0" xfId="0" applyFont="1" applyFill="1" applyBorder="1" applyAlignment="1">
      <alignment vertical="top"/>
    </xf>
    <xf numFmtId="0" fontId="18" fillId="3" borderId="0" xfId="0" applyFont="1" applyFill="1" applyBorder="1" applyAlignment="1">
      <alignment vertical="top"/>
    </xf>
    <xf numFmtId="0" fontId="0" fillId="3" borderId="0" xfId="0" applyFill="1" applyAlignment="1"/>
    <xf numFmtId="0" fontId="8" fillId="3" borderId="0" xfId="1" applyFont="1" applyFill="1" applyBorder="1" applyAlignment="1" applyProtection="1">
      <alignment vertical="top" wrapText="1"/>
      <protection hidden="1"/>
    </xf>
    <xf numFmtId="0" fontId="10" fillId="3" borderId="0" xfId="0" applyFont="1" applyFill="1" applyBorder="1" applyAlignment="1"/>
    <xf numFmtId="0" fontId="4" fillId="3" borderId="0" xfId="0" applyFont="1" applyFill="1" applyBorder="1" applyAlignment="1" applyProtection="1">
      <alignment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18" fillId="3" borderId="0" xfId="0" applyFont="1" applyFill="1" applyBorder="1" applyAlignment="1"/>
    <xf numFmtId="0" fontId="10" fillId="3" borderId="0" xfId="0" applyFont="1" applyFill="1" applyBorder="1" applyAlignment="1">
      <alignment vertical="top"/>
    </xf>
    <xf numFmtId="0" fontId="2" fillId="3" borderId="3" xfId="0" applyFont="1" applyFill="1" applyBorder="1" applyAlignment="1" applyProtection="1"/>
    <xf numFmtId="0" fontId="3" fillId="3" borderId="2" xfId="0" applyFont="1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164" fontId="0" fillId="3" borderId="1" xfId="0" applyNumberFormat="1" applyFont="1" applyFill="1" applyBorder="1"/>
    <xf numFmtId="14" fontId="10" fillId="3" borderId="1" xfId="0" applyNumberFormat="1" applyFont="1" applyFill="1" applyBorder="1" applyAlignment="1" applyProtection="1">
      <alignment horizontal="left" vertical="center"/>
      <protection locked="0"/>
    </xf>
    <xf numFmtId="14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protection locked="0"/>
    </xf>
    <xf numFmtId="164" fontId="4" fillId="3" borderId="13" xfId="0" applyNumberFormat="1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14" fontId="10" fillId="3" borderId="13" xfId="0" applyNumberFormat="1" applyFont="1" applyFill="1" applyBorder="1" applyAlignment="1" applyProtection="1">
      <alignment horizontal="left" vertical="center"/>
      <protection locked="0"/>
    </xf>
    <xf numFmtId="14" fontId="19" fillId="3" borderId="13" xfId="1" applyNumberFormat="1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Protection="1"/>
    <xf numFmtId="0" fontId="0" fillId="3" borderId="6" xfId="0" applyFill="1" applyBorder="1" applyProtection="1"/>
    <xf numFmtId="0" fontId="0" fillId="3" borderId="11" xfId="0" applyFill="1" applyBorder="1"/>
    <xf numFmtId="0" fontId="0" fillId="3" borderId="0" xfId="0" applyFill="1" applyBorder="1"/>
    <xf numFmtId="0" fontId="0" fillId="3" borderId="7" xfId="0" applyFill="1" applyBorder="1"/>
    <xf numFmtId="14" fontId="19" fillId="3" borderId="1" xfId="1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/>
    <xf numFmtId="0" fontId="1" fillId="3" borderId="8" xfId="0" applyFont="1" applyFill="1" applyBorder="1" applyAlignment="1">
      <alignment vertical="center"/>
    </xf>
    <xf numFmtId="0" fontId="0" fillId="3" borderId="11" xfId="0" applyFill="1" applyBorder="1" applyAlignment="1">
      <alignment horizontal="left"/>
    </xf>
    <xf numFmtId="0" fontId="0" fillId="3" borderId="0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7" xfId="0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4" borderId="7" xfId="0" applyFill="1" applyBorder="1"/>
    <xf numFmtId="0" fontId="0" fillId="4" borderId="7" xfId="0" applyFill="1" applyBorder="1" applyAlignment="1">
      <alignment vertical="center"/>
    </xf>
    <xf numFmtId="0" fontId="0" fillId="4" borderId="0" xfId="0" applyFill="1"/>
    <xf numFmtId="0" fontId="0" fillId="4" borderId="0" xfId="0" applyFill="1" applyBorder="1" applyAlignment="1">
      <alignment vertical="center"/>
    </xf>
    <xf numFmtId="0" fontId="0" fillId="4" borderId="3" xfId="0" applyFill="1" applyBorder="1"/>
    <xf numFmtId="0" fontId="12" fillId="4" borderId="2" xfId="0" applyFont="1" applyFill="1" applyBorder="1" applyAlignment="1">
      <alignment vertical="top"/>
    </xf>
    <xf numFmtId="0" fontId="12" fillId="4" borderId="3" xfId="0" applyFont="1" applyFill="1" applyBorder="1" applyAlignment="1">
      <alignment vertical="top"/>
    </xf>
    <xf numFmtId="0" fontId="12" fillId="4" borderId="9" xfId="0" applyFont="1" applyFill="1" applyBorder="1" applyAlignment="1">
      <alignment vertical="top"/>
    </xf>
    <xf numFmtId="0" fontId="0" fillId="4" borderId="0" xfId="0" applyFill="1" applyBorder="1"/>
    <xf numFmtId="0" fontId="0" fillId="3" borderId="7" xfId="0" applyFill="1" applyBorder="1" applyAlignment="1"/>
    <xf numFmtId="0" fontId="0" fillId="3" borderId="0" xfId="0" applyFill="1" applyBorder="1" applyProtection="1">
      <protection hidden="1"/>
    </xf>
    <xf numFmtId="0" fontId="8" fillId="3" borderId="0" xfId="1" applyFont="1" applyFill="1" applyBorder="1" applyAlignment="1" applyProtection="1">
      <protection hidden="1"/>
    </xf>
    <xf numFmtId="0" fontId="4" fillId="3" borderId="0" xfId="0" applyFont="1" applyFill="1" applyBorder="1" applyAlignment="1"/>
    <xf numFmtId="164" fontId="4" fillId="3" borderId="2" xfId="0" applyNumberFormat="1" applyFont="1" applyFill="1" applyBorder="1" applyProtection="1">
      <protection hidden="1"/>
    </xf>
    <xf numFmtId="0" fontId="11" fillId="3" borderId="0" xfId="1" applyFont="1" applyFill="1" applyBorder="1" applyAlignment="1" applyProtection="1">
      <alignment vertical="top"/>
      <protection hidden="1"/>
    </xf>
    <xf numFmtId="0" fontId="4" fillId="3" borderId="0" xfId="0" applyFont="1" applyFill="1" applyBorder="1"/>
    <xf numFmtId="0" fontId="0" fillId="3" borderId="10" xfId="0" applyFill="1" applyBorder="1"/>
    <xf numFmtId="0" fontId="6" fillId="3" borderId="14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0" fillId="2" borderId="2" xfId="0" applyFill="1" applyBorder="1"/>
    <xf numFmtId="0" fontId="0" fillId="2" borderId="3" xfId="0" applyFill="1" applyBorder="1"/>
    <xf numFmtId="0" fontId="0" fillId="5" borderId="4" xfId="0" applyFill="1" applyBorder="1" applyProtection="1">
      <protection hidden="1"/>
    </xf>
    <xf numFmtId="0" fontId="3" fillId="3" borderId="5" xfId="0" applyFont="1" applyFill="1" applyBorder="1" applyAlignment="1"/>
    <xf numFmtId="0" fontId="0" fillId="3" borderId="0" xfId="0" applyFont="1" applyFill="1" applyBorder="1" applyAlignment="1">
      <alignment horizontal="left" vertical="top" wrapText="1" indent="2"/>
    </xf>
    <xf numFmtId="0" fontId="0" fillId="3" borderId="12" xfId="0" applyFont="1" applyFill="1" applyBorder="1" applyAlignment="1">
      <alignment horizontal="left" vertical="top" wrapText="1" indent="2"/>
    </xf>
    <xf numFmtId="0" fontId="3" fillId="3" borderId="3" xfId="0" applyFont="1" applyFill="1" applyBorder="1"/>
    <xf numFmtId="0" fontId="0" fillId="3" borderId="4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3" fillId="3" borderId="7" xfId="0" applyFont="1" applyFill="1" applyBorder="1" applyAlignment="1"/>
    <xf numFmtId="0" fontId="3" fillId="3" borderId="6" xfId="0" applyFont="1" applyFill="1" applyBorder="1" applyAlignment="1"/>
    <xf numFmtId="0" fontId="3" fillId="3" borderId="10" xfId="0" applyFont="1" applyFill="1" applyBorder="1" applyAlignment="1"/>
    <xf numFmtId="0" fontId="9" fillId="3" borderId="8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14" fontId="3" fillId="3" borderId="3" xfId="0" applyNumberFormat="1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 applyProtection="1">
      <alignment horizontal="left"/>
      <protection locked="0"/>
    </xf>
    <xf numFmtId="0" fontId="1" fillId="3" borderId="14" xfId="0" applyFont="1" applyFill="1" applyBorder="1" applyAlignment="1"/>
    <xf numFmtId="0" fontId="3" fillId="3" borderId="1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protection locked="0"/>
    </xf>
    <xf numFmtId="0" fontId="9" fillId="3" borderId="0" xfId="0" applyFont="1" applyFill="1" applyBorder="1" applyAlignment="1"/>
    <xf numFmtId="0" fontId="0" fillId="3" borderId="0" xfId="0" applyFill="1" applyAlignment="1"/>
    <xf numFmtId="0" fontId="10" fillId="3" borderId="11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vertical="top" wrapText="1" indent="1"/>
    </xf>
    <xf numFmtId="0" fontId="10" fillId="3" borderId="9" xfId="0" applyFont="1" applyFill="1" applyBorder="1" applyAlignment="1">
      <alignment horizontal="left" vertical="top" wrapText="1" indent="1"/>
    </xf>
    <xf numFmtId="0" fontId="10" fillId="3" borderId="10" xfId="0" applyFont="1" applyFill="1" applyBorder="1" applyAlignment="1">
      <alignment horizontal="left" vertical="top" wrapText="1" indent="1"/>
    </xf>
    <xf numFmtId="0" fontId="20" fillId="3" borderId="11" xfId="0" applyFont="1" applyFill="1" applyBorder="1" applyAlignment="1">
      <alignment horizontal="left" vertical="top" wrapText="1" indent="2"/>
    </xf>
    <xf numFmtId="0" fontId="20" fillId="3" borderId="0" xfId="0" applyFont="1" applyFill="1" applyBorder="1" applyAlignment="1">
      <alignment horizontal="left" vertical="top" wrapText="1" indent="2"/>
    </xf>
    <xf numFmtId="0" fontId="20" fillId="3" borderId="12" xfId="0" applyFont="1" applyFill="1" applyBorder="1" applyAlignment="1">
      <alignment horizontal="left" vertical="top" wrapText="1" indent="2"/>
    </xf>
    <xf numFmtId="0" fontId="0" fillId="3" borderId="11" xfId="0" applyFont="1" applyFill="1" applyBorder="1" applyAlignment="1">
      <alignment horizontal="left" vertical="center" wrapText="1" indent="2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12" xfId="0" applyFont="1" applyFill="1" applyBorder="1" applyAlignment="1">
      <alignment horizontal="left" vertical="center" wrapText="1" indent="2"/>
    </xf>
    <xf numFmtId="0" fontId="10" fillId="3" borderId="7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1" xfId="0" applyFont="1" applyFill="1" applyBorder="1" applyAlignment="1">
      <alignment horizontal="left" wrapText="1" indent="2"/>
    </xf>
    <xf numFmtId="0" fontId="0" fillId="3" borderId="0" xfId="0" applyFont="1" applyFill="1" applyBorder="1" applyAlignment="1">
      <alignment horizontal="left" wrapText="1" indent="2"/>
    </xf>
    <xf numFmtId="0" fontId="0" fillId="3" borderId="12" xfId="0" applyFont="1" applyFill="1" applyBorder="1" applyAlignment="1">
      <alignment horizontal="left" wrapText="1" indent="2"/>
    </xf>
    <xf numFmtId="164" fontId="15" fillId="3" borderId="11" xfId="0" applyNumberFormat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10" fillId="3" borderId="12" xfId="0" applyFont="1" applyFill="1" applyBorder="1" applyAlignment="1">
      <alignment vertical="top" wrapText="1"/>
    </xf>
    <xf numFmtId="0" fontId="0" fillId="3" borderId="11" xfId="0" applyFill="1" applyBorder="1" applyAlignment="1">
      <alignment horizontal="left" vertical="top" wrapText="1" indent="3"/>
    </xf>
    <xf numFmtId="0" fontId="0" fillId="3" borderId="0" xfId="0" applyFill="1" applyBorder="1" applyAlignment="1">
      <alignment horizontal="left" vertical="top" wrapText="1" indent="3"/>
    </xf>
    <xf numFmtId="0" fontId="0" fillId="3" borderId="12" xfId="0" applyFill="1" applyBorder="1" applyAlignment="1">
      <alignment horizontal="left" vertical="top" wrapText="1" indent="3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4" fillId="3" borderId="5" xfId="1" applyFont="1" applyFill="1" applyBorder="1" applyAlignment="1">
      <alignment vertical="center" wrapText="1"/>
    </xf>
    <xf numFmtId="0" fontId="14" fillId="3" borderId="7" xfId="1" applyFont="1" applyFill="1" applyBorder="1" applyAlignment="1">
      <alignment vertical="center" wrapText="1"/>
    </xf>
    <xf numFmtId="0" fontId="14" fillId="3" borderId="11" xfId="1" applyFont="1" applyFill="1" applyBorder="1" applyAlignment="1">
      <alignment vertical="center" wrapText="1"/>
    </xf>
    <xf numFmtId="0" fontId="14" fillId="3" borderId="0" xfId="1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 vertical="top" wrapText="1"/>
    </xf>
    <xf numFmtId="0" fontId="0" fillId="3" borderId="11" xfId="0" applyFont="1" applyFill="1" applyBorder="1" applyAlignment="1">
      <alignment horizontal="left" vertical="top" wrapText="1" indent="2"/>
    </xf>
    <xf numFmtId="0" fontId="0" fillId="3" borderId="0" xfId="0" applyFont="1" applyFill="1" applyBorder="1" applyAlignment="1">
      <alignment horizontal="left" vertical="top" wrapText="1" indent="2"/>
    </xf>
    <xf numFmtId="0" fontId="0" fillId="3" borderId="12" xfId="0" applyFont="1" applyFill="1" applyBorder="1" applyAlignment="1">
      <alignment horizontal="left" vertical="top" wrapText="1" indent="2"/>
    </xf>
    <xf numFmtId="164" fontId="15" fillId="3" borderId="5" xfId="0" applyNumberFormat="1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0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21" fillId="3" borderId="11" xfId="0" applyFont="1" applyFill="1" applyBorder="1" applyAlignment="1">
      <alignment vertical="top" wrapText="1"/>
    </xf>
    <xf numFmtId="0" fontId="0" fillId="3" borderId="0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10" fillId="3" borderId="11" xfId="0" applyFont="1" applyFill="1" applyBorder="1" applyAlignment="1"/>
    <xf numFmtId="0" fontId="10" fillId="3" borderId="0" xfId="0" applyFont="1" applyFill="1" applyBorder="1" applyAlignment="1"/>
    <xf numFmtId="0" fontId="0" fillId="3" borderId="11" xfId="0" applyFill="1" applyBorder="1" applyAlignment="1" applyProtection="1">
      <alignment horizontal="left" vertical="top" indent="2"/>
    </xf>
    <xf numFmtId="0" fontId="0" fillId="3" borderId="0" xfId="0" applyFill="1" applyBorder="1" applyAlignment="1" applyProtection="1">
      <alignment horizontal="left" vertical="top" indent="2"/>
    </xf>
    <xf numFmtId="0" fontId="0" fillId="3" borderId="12" xfId="0" applyFill="1" applyBorder="1" applyAlignment="1" applyProtection="1">
      <alignment horizontal="left" vertical="top" indent="2"/>
    </xf>
    <xf numFmtId="0" fontId="2" fillId="3" borderId="5" xfId="0" applyFont="1" applyFill="1" applyBorder="1" applyAlignment="1">
      <alignment horizontal="left" vertical="center" wrapText="1" indent="2"/>
    </xf>
    <xf numFmtId="0" fontId="2" fillId="3" borderId="7" xfId="0" applyFont="1" applyFill="1" applyBorder="1" applyAlignment="1">
      <alignment horizontal="left" vertical="center" wrapText="1" indent="2"/>
    </xf>
    <xf numFmtId="0" fontId="2" fillId="3" borderId="6" xfId="0" applyFont="1" applyFill="1" applyBorder="1" applyAlignment="1">
      <alignment horizontal="left" vertical="center" wrapText="1" indent="2"/>
    </xf>
    <xf numFmtId="0" fontId="2" fillId="3" borderId="11" xfId="0" applyFont="1" applyFill="1" applyBorder="1" applyAlignment="1">
      <alignment horizontal="left" vertical="center" wrapText="1" indent="2"/>
    </xf>
    <xf numFmtId="0" fontId="2" fillId="3" borderId="0" xfId="0" applyFont="1" applyFill="1" applyBorder="1" applyAlignment="1">
      <alignment horizontal="left" vertical="center" wrapText="1" indent="2"/>
    </xf>
    <xf numFmtId="0" fontId="2" fillId="3" borderId="12" xfId="0" applyFont="1" applyFill="1" applyBorder="1" applyAlignment="1">
      <alignment horizontal="left" vertical="center" wrapText="1" indent="2"/>
    </xf>
    <xf numFmtId="0" fontId="12" fillId="4" borderId="0" xfId="0" applyFont="1" applyFill="1" applyBorder="1" applyAlignment="1"/>
    <xf numFmtId="0" fontId="0" fillId="4" borderId="0" xfId="0" applyFill="1" applyBorder="1" applyAlignment="1"/>
    <xf numFmtId="0" fontId="0" fillId="4" borderId="0" xfId="0" applyFill="1" applyAlignment="1"/>
    <xf numFmtId="0" fontId="0" fillId="4" borderId="9" xfId="0" applyFill="1" applyBorder="1" applyAlignment="1"/>
    <xf numFmtId="0" fontId="10" fillId="4" borderId="11" xfId="0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12" fillId="3" borderId="0" xfId="0" applyFont="1" applyFill="1" applyBorder="1" applyAlignment="1">
      <alignment horizontal="left" vertical="top"/>
    </xf>
    <xf numFmtId="0" fontId="12" fillId="3" borderId="12" xfId="0" applyFont="1" applyFill="1" applyBorder="1" applyAlignment="1">
      <alignment horizontal="left" vertical="top"/>
    </xf>
    <xf numFmtId="0" fontId="0" fillId="3" borderId="1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2" fillId="3" borderId="5" xfId="0" applyFont="1" applyFill="1" applyBorder="1" applyAlignment="1"/>
    <xf numFmtId="0" fontId="1" fillId="3" borderId="7" xfId="0" applyFont="1" applyFill="1" applyBorder="1" applyAlignment="1"/>
    <xf numFmtId="0" fontId="3" fillId="3" borderId="8" xfId="0" applyFont="1" applyFill="1" applyBorder="1" applyAlignment="1">
      <alignment horizontal="left" indent="3"/>
    </xf>
    <xf numFmtId="0" fontId="3" fillId="3" borderId="9" xfId="0" applyFont="1" applyFill="1" applyBorder="1" applyAlignment="1">
      <alignment horizontal="left" indent="3"/>
    </xf>
    <xf numFmtId="0" fontId="3" fillId="3" borderId="7" xfId="0" applyFont="1" applyFill="1" applyBorder="1" applyAlignment="1">
      <alignment horizontal="left" indent="2"/>
    </xf>
    <xf numFmtId="0" fontId="3" fillId="3" borderId="9" xfId="0" applyFont="1" applyFill="1" applyBorder="1" applyAlignment="1">
      <alignment horizontal="left" indent="2"/>
    </xf>
    <xf numFmtId="164" fontId="0" fillId="3" borderId="5" xfId="0" applyNumberFormat="1" applyFont="1" applyFill="1" applyBorder="1" applyAlignment="1" applyProtection="1">
      <alignment horizontal="left"/>
      <protection hidden="1"/>
    </xf>
    <xf numFmtId="164" fontId="0" fillId="3" borderId="6" xfId="0" applyNumberFormat="1" applyFont="1" applyFill="1" applyBorder="1" applyAlignment="1" applyProtection="1">
      <alignment horizontal="left"/>
      <protection hidden="1"/>
    </xf>
    <xf numFmtId="0" fontId="1" fillId="4" borderId="5" xfId="0" applyFont="1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1" fillId="3" borderId="11" xfId="0" applyFont="1" applyFill="1" applyBorder="1" applyAlignment="1" applyProtection="1"/>
    <xf numFmtId="0" fontId="0" fillId="3" borderId="0" xfId="0" applyFont="1" applyFill="1" applyBorder="1" applyAlignment="1" applyProtection="1"/>
    <xf numFmtId="0" fontId="0" fillId="3" borderId="12" xfId="0" applyFont="1" applyFill="1" applyBorder="1" applyAlignment="1" applyProtection="1"/>
    <xf numFmtId="164" fontId="0" fillId="3" borderId="11" xfId="0" applyNumberFormat="1" applyFont="1" applyFill="1" applyBorder="1" applyAlignment="1" applyProtection="1">
      <alignment horizontal="left"/>
      <protection hidden="1"/>
    </xf>
    <xf numFmtId="164" fontId="0" fillId="3" borderId="12" xfId="0" applyNumberFormat="1" applyFont="1" applyFill="1" applyBorder="1" applyAlignment="1" applyProtection="1">
      <alignment horizontal="left"/>
      <protection hidden="1"/>
    </xf>
    <xf numFmtId="0" fontId="2" fillId="3" borderId="2" xfId="0" applyFont="1" applyFill="1" applyBorder="1" applyAlignment="1" applyProtection="1"/>
    <xf numFmtId="0" fontId="0" fillId="3" borderId="3" xfId="0" applyFill="1" applyBorder="1" applyAlignment="1" applyProtection="1"/>
    <xf numFmtId="0" fontId="0" fillId="3" borderId="4" xfId="0" applyFill="1" applyBorder="1" applyAlignment="1" applyProtection="1"/>
    <xf numFmtId="164" fontId="3" fillId="3" borderId="2" xfId="0" applyNumberFormat="1" applyFont="1" applyFill="1" applyBorder="1" applyAlignment="1" applyProtection="1">
      <alignment horizontal="left"/>
      <protection hidden="1"/>
    </xf>
    <xf numFmtId="164" fontId="0" fillId="3" borderId="4" xfId="0" applyNumberFormat="1" applyFill="1" applyBorder="1" applyAlignment="1" applyProtection="1">
      <alignment horizontal="left"/>
      <protection hidden="1"/>
    </xf>
    <xf numFmtId="0" fontId="1" fillId="3" borderId="11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12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/>
    <xf numFmtId="0" fontId="1" fillId="3" borderId="7" xfId="0" applyFont="1" applyFill="1" applyBorder="1" applyAlignment="1" applyProtection="1"/>
    <xf numFmtId="0" fontId="1" fillId="3" borderId="6" xfId="0" applyFont="1" applyFill="1" applyBorder="1" applyAlignment="1" applyProtection="1"/>
    <xf numFmtId="0" fontId="0" fillId="3" borderId="12" xfId="0" applyFont="1" applyFill="1" applyBorder="1" applyAlignment="1" applyProtection="1">
      <alignment horizontal="left"/>
      <protection hidden="1"/>
    </xf>
    <xf numFmtId="0" fontId="1" fillId="3" borderId="5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left"/>
    </xf>
    <xf numFmtId="164" fontId="0" fillId="3" borderId="8" xfId="0" applyNumberFormat="1" applyFont="1" applyFill="1" applyBorder="1" applyAlignment="1" applyProtection="1">
      <alignment horizontal="left"/>
      <protection hidden="1"/>
    </xf>
    <xf numFmtId="0" fontId="0" fillId="3" borderId="10" xfId="0" applyFont="1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2" fillId="3" borderId="11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2" fillId="3" borderId="5" xfId="0" applyFont="1" applyFill="1" applyBorder="1" applyAlignment="1" applyProtection="1"/>
    <xf numFmtId="0" fontId="0" fillId="3" borderId="11" xfId="0" applyFill="1" applyBorder="1" applyAlignment="1" applyProtection="1">
      <alignment horizontal="left" indent="2"/>
    </xf>
    <xf numFmtId="0" fontId="0" fillId="3" borderId="0" xfId="0" applyFill="1" applyBorder="1" applyAlignment="1" applyProtection="1">
      <alignment horizontal="left" indent="2"/>
    </xf>
    <xf numFmtId="0" fontId="0" fillId="3" borderId="12" xfId="0" applyFill="1" applyBorder="1" applyAlignment="1" applyProtection="1">
      <alignment horizontal="left" indent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F7"/>
      <color rgb="FFFEFEDA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0</xdr:colOff>
          <xdr:row>1</xdr:row>
          <xdr:rowOff>0</xdr:rowOff>
        </xdr:from>
        <xdr:to>
          <xdr:col>6</xdr:col>
          <xdr:colOff>228600</xdr:colOff>
          <xdr:row>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2</xdr:row>
          <xdr:rowOff>9525</xdr:rowOff>
        </xdr:from>
        <xdr:to>
          <xdr:col>0</xdr:col>
          <xdr:colOff>323850</xdr:colOff>
          <xdr:row>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2</xdr:row>
          <xdr:rowOff>19050</xdr:rowOff>
        </xdr:from>
        <xdr:to>
          <xdr:col>8</xdr:col>
          <xdr:colOff>257175</xdr:colOff>
          <xdr:row>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381000</xdr:colOff>
      <xdr:row>51</xdr:row>
      <xdr:rowOff>193351</xdr:rowOff>
    </xdr:from>
    <xdr:to>
      <xdr:col>13</xdr:col>
      <xdr:colOff>704850</xdr:colOff>
      <xdr:row>52</xdr:row>
      <xdr:rowOff>428626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12452026"/>
          <a:ext cx="1628775" cy="43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/per-diem-rates-lookup/?action=perdiems_report&amp;state=OR&amp;fiscal_year=2021&amp;zip=&amp;city=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B1FF-05D0-4D71-BE1C-7789B445D9E5}">
  <sheetPr codeName="Sheet1">
    <pageSetUpPr fitToPage="1"/>
  </sheetPr>
  <dimension ref="A1:AT330"/>
  <sheetViews>
    <sheetView tabSelected="1" topLeftCell="A11" zoomScaleNormal="100" workbookViewId="0">
      <selection activeCell="A6" sqref="A6:C6"/>
    </sheetView>
  </sheetViews>
  <sheetFormatPr defaultColWidth="9.28515625" defaultRowHeight="15" x14ac:dyDescent="0.25"/>
  <cols>
    <col min="2" max="2" width="10.42578125" customWidth="1"/>
    <col min="5" max="5" width="10.28515625" customWidth="1"/>
    <col min="10" max="10" width="10.7109375" customWidth="1"/>
    <col min="11" max="11" width="9.5703125" bestFit="1" customWidth="1"/>
    <col min="13" max="13" width="10.28515625" customWidth="1"/>
    <col min="14" max="14" width="12.140625" customWidth="1"/>
    <col min="15" max="16" width="0.5703125" style="42" customWidth="1"/>
    <col min="17" max="17" width="9.28515625" style="42"/>
    <col min="18" max="46" width="9.28515625" style="4"/>
  </cols>
  <sheetData>
    <row r="1" spans="1:25" ht="18.75" x14ac:dyDescent="0.3">
      <c r="A1" s="199" t="s">
        <v>2</v>
      </c>
      <c r="B1" s="200"/>
      <c r="C1" s="89"/>
      <c r="D1" s="90"/>
      <c r="E1" s="90"/>
      <c r="F1" s="90"/>
      <c r="G1" s="90"/>
      <c r="H1" s="90"/>
      <c r="I1" s="90"/>
      <c r="J1" s="24" t="s">
        <v>22</v>
      </c>
      <c r="K1" s="90"/>
      <c r="L1" s="90"/>
      <c r="M1" s="90"/>
      <c r="N1" s="90"/>
      <c r="O1" s="81"/>
      <c r="Q1" s="63"/>
      <c r="R1" s="2"/>
      <c r="S1" s="3"/>
      <c r="T1" s="3"/>
      <c r="U1" s="1"/>
      <c r="V1" s="1"/>
      <c r="W1" s="1"/>
      <c r="X1" s="1"/>
      <c r="Y1" s="1"/>
    </row>
    <row r="2" spans="1:25" ht="18.75" x14ac:dyDescent="0.3">
      <c r="A2" s="77" t="s">
        <v>62</v>
      </c>
      <c r="B2" s="83"/>
      <c r="C2" s="83"/>
      <c r="D2" s="83"/>
      <c r="E2" s="83"/>
      <c r="F2" s="83"/>
      <c r="G2" s="203" t="s">
        <v>63</v>
      </c>
      <c r="H2" s="203"/>
      <c r="I2" s="203"/>
      <c r="J2" s="203"/>
      <c r="K2" s="203"/>
      <c r="L2" s="203"/>
      <c r="M2" s="203"/>
      <c r="N2" s="203"/>
      <c r="O2" s="84"/>
      <c r="Q2" s="63"/>
      <c r="R2" s="1"/>
      <c r="S2" s="1"/>
      <c r="T2" s="1"/>
      <c r="U2" s="3"/>
      <c r="V2" s="5"/>
      <c r="W2" s="5"/>
      <c r="X2" s="1"/>
      <c r="Y2" s="1"/>
    </row>
    <row r="3" spans="1:25" ht="18.75" x14ac:dyDescent="0.3">
      <c r="A3" s="201" t="s">
        <v>64</v>
      </c>
      <c r="B3" s="202"/>
      <c r="C3" s="202"/>
      <c r="D3" s="202"/>
      <c r="E3" s="202"/>
      <c r="F3" s="202"/>
      <c r="G3" s="202"/>
      <c r="H3" s="202"/>
      <c r="I3" s="204" t="s">
        <v>65</v>
      </c>
      <c r="J3" s="204"/>
      <c r="K3" s="204"/>
      <c r="L3" s="204"/>
      <c r="M3" s="204"/>
      <c r="N3" s="204"/>
      <c r="O3" s="85"/>
      <c r="Q3" s="63"/>
      <c r="R3" s="1"/>
      <c r="S3" s="1"/>
      <c r="T3" s="1"/>
      <c r="U3" s="3"/>
      <c r="V3" s="5"/>
      <c r="W3" s="5"/>
      <c r="X3" s="1"/>
      <c r="Y3" s="1"/>
    </row>
    <row r="4" spans="1:25" ht="18.75" x14ac:dyDescent="0.3">
      <c r="A4" s="25" t="s">
        <v>3</v>
      </c>
      <c r="B4" s="80"/>
      <c r="C4" s="88"/>
      <c r="D4" s="89"/>
      <c r="E4" s="90"/>
      <c r="F4" s="91" t="s">
        <v>0</v>
      </c>
      <c r="G4" s="92"/>
      <c r="H4" s="92"/>
      <c r="I4" s="89"/>
      <c r="J4" s="90"/>
      <c r="K4" s="90"/>
      <c r="L4" s="90"/>
      <c r="M4" s="90"/>
      <c r="N4" s="90"/>
      <c r="O4" s="93"/>
      <c r="Q4" s="63"/>
      <c r="R4" s="1"/>
      <c r="S4" s="1"/>
      <c r="T4" s="1"/>
      <c r="U4" s="3"/>
      <c r="V4" s="5"/>
      <c r="W4" s="5"/>
      <c r="X4" s="1"/>
      <c r="Y4" s="1"/>
    </row>
    <row r="5" spans="1:25" x14ac:dyDescent="0.25">
      <c r="A5" s="74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Q5" s="63"/>
      <c r="R5" s="1"/>
      <c r="S5" s="1"/>
      <c r="T5" s="1"/>
      <c r="U5" s="3"/>
      <c r="V5" s="5"/>
      <c r="W5" s="5"/>
      <c r="X5" s="1"/>
      <c r="Y5" s="1"/>
    </row>
    <row r="6" spans="1:25" ht="60" x14ac:dyDescent="0.25">
      <c r="A6" s="94" t="s">
        <v>4</v>
      </c>
      <c r="B6" s="94"/>
      <c r="C6" s="94"/>
      <c r="D6" s="70" t="s">
        <v>15</v>
      </c>
      <c r="E6" s="71" t="s">
        <v>25</v>
      </c>
      <c r="F6" s="72" t="s">
        <v>16</v>
      </c>
      <c r="G6" s="72" t="s">
        <v>5</v>
      </c>
      <c r="H6" s="72" t="s">
        <v>6</v>
      </c>
      <c r="I6" s="72" t="s">
        <v>7</v>
      </c>
      <c r="J6" s="72" t="s">
        <v>30</v>
      </c>
      <c r="K6" s="72" t="s">
        <v>28</v>
      </c>
      <c r="L6" s="72" t="s">
        <v>12</v>
      </c>
      <c r="M6" s="72" t="s">
        <v>13</v>
      </c>
      <c r="N6" s="73" t="s">
        <v>29</v>
      </c>
      <c r="O6" s="6"/>
      <c r="Q6" s="63"/>
      <c r="R6" s="1"/>
      <c r="S6" s="1"/>
      <c r="T6" s="1"/>
      <c r="U6" s="1"/>
      <c r="V6" s="3"/>
      <c r="W6" s="5"/>
      <c r="X6" s="5"/>
      <c r="Y6" s="1"/>
    </row>
    <row r="7" spans="1:25" ht="18.75" x14ac:dyDescent="0.3">
      <c r="A7" s="95"/>
      <c r="B7" s="95"/>
      <c r="C7" s="95"/>
      <c r="D7" s="26"/>
      <c r="E7" s="27"/>
      <c r="F7" s="28"/>
      <c r="G7" s="28"/>
      <c r="H7" s="29"/>
      <c r="I7" s="30">
        <f t="shared" ref="I7:I18" si="0">(G7*H7)</f>
        <v>0</v>
      </c>
      <c r="J7" s="29"/>
      <c r="K7" s="28"/>
      <c r="L7" s="31"/>
      <c r="M7" s="31"/>
      <c r="N7" s="66">
        <f t="shared" ref="N7:N19" si="1">IF(R7&lt;3,R7*50,((R7-2)*65)+100)</f>
        <v>0</v>
      </c>
      <c r="O7" s="6"/>
      <c r="Q7" s="63"/>
      <c r="R7" s="7">
        <f t="shared" ref="R7:R19" si="2">IF(L7="",0,(M7+1)-L7)</f>
        <v>0</v>
      </c>
      <c r="S7" s="1"/>
      <c r="T7" s="1"/>
      <c r="U7" s="1"/>
      <c r="V7" s="3"/>
      <c r="W7" s="5"/>
      <c r="X7" s="5"/>
      <c r="Y7" s="1"/>
    </row>
    <row r="8" spans="1:25" ht="18.75" x14ac:dyDescent="0.3">
      <c r="A8" s="95"/>
      <c r="B8" s="95"/>
      <c r="C8" s="95"/>
      <c r="D8" s="26"/>
      <c r="E8" s="27"/>
      <c r="F8" s="28"/>
      <c r="G8" s="28"/>
      <c r="H8" s="29"/>
      <c r="I8" s="30">
        <f t="shared" si="0"/>
        <v>0</v>
      </c>
      <c r="J8" s="29"/>
      <c r="K8" s="28"/>
      <c r="L8" s="31"/>
      <c r="M8" s="31"/>
      <c r="N8" s="66">
        <f t="shared" si="1"/>
        <v>0</v>
      </c>
      <c r="O8" s="6"/>
      <c r="Q8" s="63"/>
      <c r="R8" s="7">
        <f t="shared" si="2"/>
        <v>0</v>
      </c>
      <c r="S8" s="1"/>
      <c r="T8" s="1"/>
      <c r="U8" s="1"/>
      <c r="V8" s="3"/>
      <c r="W8" s="5"/>
      <c r="X8" s="5"/>
      <c r="Y8" s="1"/>
    </row>
    <row r="9" spans="1:25" ht="18.75" x14ac:dyDescent="0.3">
      <c r="A9" s="95"/>
      <c r="B9" s="95"/>
      <c r="C9" s="95"/>
      <c r="D9" s="26"/>
      <c r="E9" s="27"/>
      <c r="F9" s="28"/>
      <c r="G9" s="28"/>
      <c r="H9" s="29"/>
      <c r="I9" s="30">
        <f t="shared" si="0"/>
        <v>0</v>
      </c>
      <c r="J9" s="29"/>
      <c r="K9" s="28"/>
      <c r="L9" s="31"/>
      <c r="M9" s="31"/>
      <c r="N9" s="66">
        <f t="shared" si="1"/>
        <v>0</v>
      </c>
      <c r="O9" s="6"/>
      <c r="Q9" s="63"/>
      <c r="R9" s="7">
        <f t="shared" si="2"/>
        <v>0</v>
      </c>
      <c r="S9" s="1"/>
      <c r="T9" s="1"/>
      <c r="U9" s="1"/>
      <c r="V9" s="3"/>
      <c r="W9" s="5"/>
      <c r="X9" s="5"/>
      <c r="Y9" s="1"/>
    </row>
    <row r="10" spans="1:25" ht="18.75" x14ac:dyDescent="0.3">
      <c r="A10" s="95"/>
      <c r="B10" s="95"/>
      <c r="C10" s="95"/>
      <c r="D10" s="26"/>
      <c r="E10" s="27"/>
      <c r="F10" s="28"/>
      <c r="G10" s="28"/>
      <c r="H10" s="29"/>
      <c r="I10" s="30">
        <f t="shared" si="0"/>
        <v>0</v>
      </c>
      <c r="J10" s="29"/>
      <c r="K10" s="28"/>
      <c r="L10" s="31"/>
      <c r="M10" s="31"/>
      <c r="N10" s="66">
        <f t="shared" si="1"/>
        <v>0</v>
      </c>
      <c r="O10" s="6"/>
      <c r="Q10" s="63"/>
      <c r="R10" s="7">
        <f t="shared" si="2"/>
        <v>0</v>
      </c>
      <c r="S10" s="1"/>
      <c r="T10" s="1"/>
      <c r="U10" s="1"/>
      <c r="V10" s="3"/>
      <c r="W10" s="5"/>
      <c r="X10" s="5"/>
      <c r="Y10" s="1"/>
    </row>
    <row r="11" spans="1:25" ht="18.75" x14ac:dyDescent="0.3">
      <c r="A11" s="95"/>
      <c r="B11" s="95"/>
      <c r="C11" s="95"/>
      <c r="D11" s="26"/>
      <c r="E11" s="27"/>
      <c r="F11" s="28"/>
      <c r="G11" s="28"/>
      <c r="H11" s="29"/>
      <c r="I11" s="30">
        <f t="shared" si="0"/>
        <v>0</v>
      </c>
      <c r="J11" s="29"/>
      <c r="K11" s="28"/>
      <c r="L11" s="31"/>
      <c r="M11" s="31"/>
      <c r="N11" s="66">
        <f t="shared" si="1"/>
        <v>0</v>
      </c>
      <c r="O11" s="6"/>
      <c r="Q11" s="63"/>
      <c r="R11" s="7">
        <f t="shared" si="2"/>
        <v>0</v>
      </c>
      <c r="S11" s="1"/>
      <c r="T11" s="1"/>
      <c r="U11" s="1"/>
      <c r="V11" s="3"/>
      <c r="W11" s="5"/>
      <c r="X11" s="5"/>
      <c r="Y11" s="1"/>
    </row>
    <row r="12" spans="1:25" ht="18.75" x14ac:dyDescent="0.3">
      <c r="A12" s="95"/>
      <c r="B12" s="95"/>
      <c r="C12" s="95"/>
      <c r="D12" s="26"/>
      <c r="E12" s="27"/>
      <c r="F12" s="28"/>
      <c r="G12" s="28"/>
      <c r="H12" s="29"/>
      <c r="I12" s="30">
        <f t="shared" si="0"/>
        <v>0</v>
      </c>
      <c r="J12" s="29"/>
      <c r="K12" s="28"/>
      <c r="L12" s="31"/>
      <c r="M12" s="31"/>
      <c r="N12" s="66">
        <f t="shared" si="1"/>
        <v>0</v>
      </c>
      <c r="O12" s="6"/>
      <c r="Q12" s="63"/>
      <c r="R12" s="7">
        <f t="shared" si="2"/>
        <v>0</v>
      </c>
      <c r="S12" s="1"/>
      <c r="T12" s="1"/>
      <c r="U12" s="1"/>
      <c r="V12" s="3"/>
      <c r="W12" s="5"/>
      <c r="X12" s="5"/>
      <c r="Y12" s="1"/>
    </row>
    <row r="13" spans="1:25" ht="18.75" x14ac:dyDescent="0.3">
      <c r="A13" s="95"/>
      <c r="B13" s="95"/>
      <c r="C13" s="95"/>
      <c r="D13" s="26"/>
      <c r="E13" s="27"/>
      <c r="F13" s="28"/>
      <c r="G13" s="28"/>
      <c r="H13" s="29"/>
      <c r="I13" s="30">
        <f t="shared" si="0"/>
        <v>0</v>
      </c>
      <c r="J13" s="29"/>
      <c r="K13" s="28"/>
      <c r="L13" s="31"/>
      <c r="M13" s="31"/>
      <c r="N13" s="66">
        <f t="shared" si="1"/>
        <v>0</v>
      </c>
      <c r="O13" s="6"/>
      <c r="Q13" s="63"/>
      <c r="R13" s="7">
        <f t="shared" si="2"/>
        <v>0</v>
      </c>
      <c r="S13" s="1"/>
      <c r="T13" s="1"/>
      <c r="U13" s="1"/>
      <c r="V13" s="3"/>
      <c r="W13" s="5"/>
      <c r="X13" s="5"/>
      <c r="Y13" s="1"/>
    </row>
    <row r="14" spans="1:25" ht="18.75" x14ac:dyDescent="0.3">
      <c r="A14" s="95"/>
      <c r="B14" s="95"/>
      <c r="C14" s="95"/>
      <c r="D14" s="26"/>
      <c r="E14" s="27"/>
      <c r="F14" s="28"/>
      <c r="G14" s="28"/>
      <c r="H14" s="29"/>
      <c r="I14" s="30">
        <f t="shared" si="0"/>
        <v>0</v>
      </c>
      <c r="J14" s="29"/>
      <c r="K14" s="28"/>
      <c r="L14" s="31"/>
      <c r="M14" s="31"/>
      <c r="N14" s="66">
        <f t="shared" si="1"/>
        <v>0</v>
      </c>
      <c r="O14" s="6"/>
      <c r="Q14" s="63"/>
      <c r="R14" s="7">
        <f t="shared" si="2"/>
        <v>0</v>
      </c>
      <c r="S14" s="1"/>
      <c r="T14" s="1"/>
      <c r="U14" s="1"/>
      <c r="V14" s="3"/>
      <c r="W14" s="5"/>
      <c r="X14" s="5"/>
      <c r="Y14" s="1"/>
    </row>
    <row r="15" spans="1:25" ht="18.75" x14ac:dyDescent="0.3">
      <c r="A15" s="95"/>
      <c r="B15" s="95"/>
      <c r="C15" s="95"/>
      <c r="D15" s="26"/>
      <c r="E15" s="27"/>
      <c r="F15" s="28"/>
      <c r="G15" s="28"/>
      <c r="H15" s="29"/>
      <c r="I15" s="30">
        <f t="shared" si="0"/>
        <v>0</v>
      </c>
      <c r="J15" s="29"/>
      <c r="K15" s="28"/>
      <c r="L15" s="31"/>
      <c r="M15" s="32"/>
      <c r="N15" s="66">
        <f t="shared" si="1"/>
        <v>0</v>
      </c>
      <c r="O15" s="6"/>
      <c r="Q15" s="63"/>
      <c r="R15" s="7">
        <f t="shared" si="2"/>
        <v>0</v>
      </c>
      <c r="S15" s="1"/>
      <c r="T15" s="1"/>
      <c r="U15" s="1"/>
      <c r="V15" s="3"/>
      <c r="W15" s="5"/>
      <c r="X15" s="5"/>
      <c r="Y15" s="1"/>
    </row>
    <row r="16" spans="1:25" ht="18.75" x14ac:dyDescent="0.3">
      <c r="A16" s="95"/>
      <c r="B16" s="95"/>
      <c r="C16" s="95"/>
      <c r="D16" s="26"/>
      <c r="E16" s="27"/>
      <c r="F16" s="28" t="s">
        <v>1</v>
      </c>
      <c r="G16" s="28"/>
      <c r="H16" s="29"/>
      <c r="I16" s="30">
        <f t="shared" si="0"/>
        <v>0</v>
      </c>
      <c r="J16" s="29"/>
      <c r="K16" s="28"/>
      <c r="L16" s="31"/>
      <c r="M16" s="32"/>
      <c r="N16" s="66">
        <f t="shared" si="1"/>
        <v>0</v>
      </c>
      <c r="O16" s="6"/>
      <c r="Q16" s="63"/>
      <c r="R16" s="7">
        <f t="shared" si="2"/>
        <v>0</v>
      </c>
      <c r="S16" s="1"/>
      <c r="T16" s="1"/>
      <c r="U16" s="1"/>
      <c r="V16" s="1"/>
      <c r="W16" s="1"/>
      <c r="X16" s="1"/>
      <c r="Y16" s="1"/>
    </row>
    <row r="17" spans="1:27" ht="18.75" x14ac:dyDescent="0.3">
      <c r="A17" s="95"/>
      <c r="B17" s="95"/>
      <c r="C17" s="95"/>
      <c r="D17" s="26"/>
      <c r="E17" s="27"/>
      <c r="F17" s="28"/>
      <c r="G17" s="28"/>
      <c r="H17" s="29"/>
      <c r="I17" s="30">
        <f t="shared" si="0"/>
        <v>0</v>
      </c>
      <c r="J17" s="29"/>
      <c r="K17" s="28"/>
      <c r="L17" s="31"/>
      <c r="M17" s="32"/>
      <c r="N17" s="66">
        <f t="shared" si="1"/>
        <v>0</v>
      </c>
      <c r="O17" s="6"/>
      <c r="Q17" s="63"/>
      <c r="R17" s="7">
        <f t="shared" si="2"/>
        <v>0</v>
      </c>
      <c r="S17" s="1"/>
      <c r="T17" s="1"/>
      <c r="U17" s="1"/>
      <c r="V17" s="1"/>
      <c r="W17" s="1"/>
      <c r="X17" s="1"/>
      <c r="Y17" s="1"/>
    </row>
    <row r="18" spans="1:27" ht="18.75" x14ac:dyDescent="0.3">
      <c r="A18" s="96"/>
      <c r="B18" s="96"/>
      <c r="C18" s="96"/>
      <c r="D18" s="33"/>
      <c r="E18" s="34"/>
      <c r="F18" s="35"/>
      <c r="G18" s="35"/>
      <c r="H18" s="36"/>
      <c r="I18" s="30">
        <f t="shared" si="0"/>
        <v>0</v>
      </c>
      <c r="J18" s="36"/>
      <c r="K18" s="35"/>
      <c r="L18" s="37"/>
      <c r="M18" s="38"/>
      <c r="N18" s="66">
        <f t="shared" si="1"/>
        <v>0</v>
      </c>
      <c r="O18" s="6"/>
      <c r="Q18" s="63"/>
      <c r="R18" s="7">
        <f t="shared" si="2"/>
        <v>0</v>
      </c>
      <c r="S18" s="1"/>
      <c r="T18" s="1"/>
      <c r="U18" s="1"/>
      <c r="V18" s="1"/>
      <c r="W18" s="1"/>
      <c r="X18" s="1"/>
      <c r="Y18" s="1"/>
    </row>
    <row r="19" spans="1:27" ht="15" customHeight="1" x14ac:dyDescent="0.3">
      <c r="A19" s="95"/>
      <c r="B19" s="95"/>
      <c r="C19" s="95"/>
      <c r="D19" s="27"/>
      <c r="E19" s="27"/>
      <c r="F19" s="28"/>
      <c r="G19" s="28"/>
      <c r="H19" s="29"/>
      <c r="I19" s="30">
        <f>(G19*H19)</f>
        <v>0</v>
      </c>
      <c r="J19" s="29"/>
      <c r="K19" s="28"/>
      <c r="L19" s="31"/>
      <c r="M19" s="44"/>
      <c r="N19" s="66">
        <f t="shared" si="1"/>
        <v>0</v>
      </c>
      <c r="O19" s="69"/>
      <c r="Q19" s="63"/>
      <c r="R19" s="7">
        <f t="shared" si="2"/>
        <v>0</v>
      </c>
      <c r="S19" s="1"/>
      <c r="T19" s="1"/>
      <c r="U19" s="1"/>
      <c r="V19" s="1"/>
      <c r="W19" s="1"/>
      <c r="X19" s="1"/>
      <c r="Y19" s="1"/>
    </row>
    <row r="20" spans="1:27" ht="10.15" customHeight="1" x14ac:dyDescent="0.25">
      <c r="A20" s="97"/>
      <c r="B20" s="97"/>
      <c r="C20" s="97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67">
        <f>SUM(J7:J18)</f>
        <v>0</v>
      </c>
      <c r="Q20" s="63"/>
      <c r="R20" s="1"/>
      <c r="S20" s="1"/>
      <c r="T20" s="1"/>
      <c r="U20" s="1"/>
      <c r="V20" s="1"/>
      <c r="W20" s="1"/>
      <c r="X20" s="1"/>
      <c r="Y20" s="1"/>
    </row>
    <row r="21" spans="1:27" ht="13.15" customHeight="1" x14ac:dyDescent="0.25">
      <c r="A21" s="224" t="s">
        <v>19</v>
      </c>
      <c r="B21" s="225"/>
      <c r="C21" s="226"/>
      <c r="D21" s="205">
        <f>SUM(E7:E19)</f>
        <v>0</v>
      </c>
      <c r="E21" s="206"/>
      <c r="F21" s="4"/>
      <c r="G21" s="228" t="s">
        <v>58</v>
      </c>
      <c r="H21" s="229"/>
      <c r="I21" s="229"/>
      <c r="J21" s="230"/>
      <c r="K21" s="87"/>
      <c r="L21" s="87"/>
      <c r="M21" s="87"/>
      <c r="N21" s="87"/>
      <c r="O21" s="68"/>
      <c r="Q21" s="63"/>
      <c r="R21" s="1"/>
      <c r="S21" s="1"/>
      <c r="T21" s="1"/>
      <c r="U21" s="1"/>
      <c r="V21" s="1"/>
      <c r="W21" s="1"/>
      <c r="X21" s="1"/>
      <c r="Y21" s="1"/>
    </row>
    <row r="22" spans="1:27" ht="13.15" customHeight="1" x14ac:dyDescent="0.25">
      <c r="A22" s="211" t="s">
        <v>17</v>
      </c>
      <c r="B22" s="212"/>
      <c r="C22" s="213"/>
      <c r="D22" s="214">
        <f>SUM(F7:F19)</f>
        <v>0</v>
      </c>
      <c r="E22" s="215"/>
      <c r="F22" s="4"/>
      <c r="G22" s="231"/>
      <c r="H22" s="232"/>
      <c r="I22" s="232"/>
      <c r="J22" s="233"/>
      <c r="K22" s="87"/>
      <c r="L22" s="87"/>
      <c r="M22" s="87"/>
      <c r="N22" s="87"/>
      <c r="O22" s="68"/>
      <c r="Q22" s="63"/>
      <c r="R22" s="1"/>
      <c r="S22" s="1"/>
      <c r="T22" s="1"/>
      <c r="U22" s="1"/>
      <c r="V22" s="1"/>
      <c r="W22" s="1"/>
      <c r="X22" s="1"/>
      <c r="Y22" s="1"/>
    </row>
    <row r="23" spans="1:27" ht="13.15" customHeight="1" x14ac:dyDescent="0.25">
      <c r="A23" s="221" t="s">
        <v>8</v>
      </c>
      <c r="B23" s="222"/>
      <c r="C23" s="223"/>
      <c r="D23" s="214">
        <f>SUM(I7:I18)</f>
        <v>0</v>
      </c>
      <c r="E23" s="227"/>
      <c r="F23" s="4"/>
      <c r="G23" s="231"/>
      <c r="H23" s="232"/>
      <c r="I23" s="232"/>
      <c r="J23" s="233"/>
      <c r="K23" s="87"/>
      <c r="L23" s="87"/>
      <c r="M23" s="87"/>
      <c r="N23" s="87"/>
      <c r="O23" s="68"/>
      <c r="Q23" s="63"/>
      <c r="R23" s="1"/>
      <c r="S23" s="1"/>
      <c r="T23" s="1"/>
      <c r="U23" s="1"/>
      <c r="V23" s="1"/>
      <c r="W23" s="1"/>
      <c r="X23" s="1"/>
      <c r="Y23" s="1"/>
    </row>
    <row r="24" spans="1:27" ht="13.15" customHeight="1" x14ac:dyDescent="0.25">
      <c r="A24" s="221" t="s">
        <v>9</v>
      </c>
      <c r="B24" s="222"/>
      <c r="C24" s="223"/>
      <c r="D24" s="214">
        <f>(SUM(J7:J19)*0.56)</f>
        <v>0</v>
      </c>
      <c r="E24" s="227"/>
      <c r="F24" s="4"/>
      <c r="G24" s="231"/>
      <c r="H24" s="232"/>
      <c r="I24" s="232"/>
      <c r="J24" s="233"/>
      <c r="K24" s="87"/>
      <c r="L24" s="87"/>
      <c r="M24" s="87"/>
      <c r="N24" s="87"/>
      <c r="O24" s="68"/>
      <c r="Q24" s="63"/>
      <c r="R24" s="1"/>
      <c r="S24" s="1"/>
      <c r="T24" s="1"/>
      <c r="U24" s="1"/>
      <c r="V24" s="1"/>
      <c r="W24" s="1"/>
      <c r="X24" s="1"/>
      <c r="Y24" s="1"/>
    </row>
    <row r="25" spans="1:27" ht="13.15" customHeight="1" x14ac:dyDescent="0.25">
      <c r="A25" s="221" t="s">
        <v>10</v>
      </c>
      <c r="B25" s="222"/>
      <c r="C25" s="223"/>
      <c r="D25" s="214">
        <f>SUM(K7:K18)</f>
        <v>0</v>
      </c>
      <c r="E25" s="227"/>
      <c r="F25" s="4"/>
      <c r="G25" s="231"/>
      <c r="H25" s="232"/>
      <c r="I25" s="232"/>
      <c r="J25" s="233"/>
      <c r="K25" s="87"/>
      <c r="L25" s="87"/>
      <c r="M25" s="87"/>
      <c r="N25" s="87"/>
      <c r="O25" s="68"/>
      <c r="Q25" s="63"/>
      <c r="R25" s="1"/>
      <c r="S25" s="1"/>
      <c r="T25" s="1"/>
      <c r="U25" s="1"/>
      <c r="V25" s="1"/>
      <c r="W25" s="1"/>
      <c r="X25" s="1"/>
      <c r="Y25" s="1"/>
    </row>
    <row r="26" spans="1:27" ht="13.15" customHeight="1" x14ac:dyDescent="0.25">
      <c r="A26" s="238" t="s">
        <v>11</v>
      </c>
      <c r="B26" s="239"/>
      <c r="C26" s="240"/>
      <c r="D26" s="241">
        <f>SUM(N7:N18)</f>
        <v>0</v>
      </c>
      <c r="E26" s="242"/>
      <c r="F26" s="4"/>
      <c r="G26" s="231"/>
      <c r="H26" s="232"/>
      <c r="I26" s="232"/>
      <c r="J26" s="233"/>
      <c r="K26" s="87"/>
      <c r="L26" s="87"/>
      <c r="M26" s="87"/>
      <c r="N26" s="87"/>
      <c r="O26" s="68"/>
      <c r="Q26" s="63"/>
      <c r="R26" s="1"/>
      <c r="S26" s="1"/>
      <c r="T26" s="1"/>
      <c r="U26" s="1"/>
      <c r="V26" s="1"/>
      <c r="W26" s="1"/>
      <c r="X26" s="1"/>
      <c r="Y26" s="1"/>
    </row>
    <row r="27" spans="1:27" ht="18" customHeight="1" x14ac:dyDescent="0.3">
      <c r="A27" s="216" t="s">
        <v>18</v>
      </c>
      <c r="B27" s="217"/>
      <c r="C27" s="218"/>
      <c r="D27" s="219">
        <f>SUM(D21:E26)</f>
        <v>0</v>
      </c>
      <c r="E27" s="220"/>
      <c r="F27" s="4"/>
      <c r="G27" s="234"/>
      <c r="H27" s="235"/>
      <c r="I27" s="235"/>
      <c r="J27" s="236"/>
      <c r="K27" s="87"/>
      <c r="L27" s="87"/>
      <c r="M27" s="87"/>
      <c r="N27" s="87"/>
      <c r="O27" s="68"/>
      <c r="Q27" s="63"/>
      <c r="R27" s="1"/>
      <c r="S27" s="1"/>
      <c r="T27" s="1"/>
      <c r="U27" s="1"/>
      <c r="V27" s="1"/>
      <c r="W27" s="1"/>
      <c r="X27" s="1"/>
      <c r="Y27" s="1"/>
    </row>
    <row r="28" spans="1:27" ht="18.75" x14ac:dyDescent="0.3">
      <c r="A28" s="247" t="s">
        <v>21</v>
      </c>
      <c r="B28" s="225"/>
      <c r="C28" s="225"/>
      <c r="D28" s="225"/>
      <c r="E28" s="225"/>
      <c r="F28" s="39"/>
      <c r="G28" s="39"/>
      <c r="H28" s="39"/>
      <c r="I28" s="39"/>
      <c r="J28" s="39"/>
      <c r="K28" s="40"/>
      <c r="L28" s="165" t="s">
        <v>33</v>
      </c>
      <c r="M28" s="166"/>
      <c r="N28" s="167"/>
      <c r="O28" s="68"/>
      <c r="Q28" s="8"/>
      <c r="R28" s="9"/>
      <c r="S28" s="9"/>
      <c r="T28" s="9"/>
      <c r="U28" s="9"/>
      <c r="V28" s="10"/>
      <c r="W28" s="10"/>
      <c r="X28" s="10"/>
      <c r="Y28" s="10"/>
      <c r="Z28" s="10"/>
      <c r="AA28" s="10"/>
    </row>
    <row r="29" spans="1:27" x14ac:dyDescent="0.25">
      <c r="A29" s="248" t="s">
        <v>47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50"/>
      <c r="L29" s="168"/>
      <c r="M29" s="169"/>
      <c r="N29" s="17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x14ac:dyDescent="0.25">
      <c r="A30" s="248" t="s">
        <v>48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50"/>
      <c r="L30" s="168"/>
      <c r="M30" s="169"/>
      <c r="N30" s="170"/>
      <c r="Q30" s="10"/>
      <c r="U30" s="10"/>
      <c r="V30" s="10"/>
      <c r="W30" s="10"/>
      <c r="X30" s="10"/>
      <c r="Y30" s="10"/>
      <c r="Z30" s="10"/>
      <c r="AA30" s="10"/>
    </row>
    <row r="31" spans="1:27" ht="27" customHeight="1" x14ac:dyDescent="0.25">
      <c r="A31" s="176" t="s">
        <v>49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8"/>
      <c r="L31" s="168"/>
      <c r="M31" s="169"/>
      <c r="N31" s="170"/>
      <c r="Q31" s="10"/>
      <c r="U31" s="10"/>
      <c r="V31" s="10"/>
      <c r="W31" s="10"/>
      <c r="X31" s="10"/>
      <c r="Y31" s="10"/>
      <c r="Z31" s="10"/>
      <c r="AA31" s="10"/>
    </row>
    <row r="32" spans="1:27" x14ac:dyDescent="0.25">
      <c r="A32" s="243"/>
      <c r="B32" s="172"/>
      <c r="C32" s="172"/>
      <c r="D32" s="172"/>
      <c r="E32" s="172"/>
      <c r="F32" s="82"/>
      <c r="G32" s="161"/>
      <c r="H32" s="161"/>
      <c r="I32" s="161"/>
      <c r="J32" s="161"/>
      <c r="K32" s="162"/>
      <c r="L32" s="171" t="s">
        <v>68</v>
      </c>
      <c r="M32" s="169"/>
      <c r="N32" s="170"/>
      <c r="Q32" s="10"/>
      <c r="U32" s="10"/>
      <c r="V32" s="10"/>
      <c r="W32" s="10"/>
      <c r="X32" s="10"/>
      <c r="Y32" s="10"/>
      <c r="Z32" s="10"/>
      <c r="AA32" s="10"/>
    </row>
    <row r="33" spans="1:27" x14ac:dyDescent="0.25">
      <c r="A33" s="244"/>
      <c r="B33" s="173"/>
      <c r="C33" s="173"/>
      <c r="D33" s="172"/>
      <c r="E33" s="173"/>
      <c r="F33" s="82"/>
      <c r="G33" s="163"/>
      <c r="H33" s="163"/>
      <c r="I33" s="163"/>
      <c r="J33" s="163"/>
      <c r="K33" s="164"/>
      <c r="L33" s="168"/>
      <c r="M33" s="169"/>
      <c r="N33" s="170"/>
      <c r="Q33" s="10"/>
      <c r="U33" s="10"/>
      <c r="V33" s="10"/>
      <c r="W33" s="10"/>
      <c r="X33" s="10"/>
      <c r="Y33" s="10"/>
      <c r="Z33" s="10"/>
      <c r="AA33" s="10"/>
    </row>
    <row r="34" spans="1:27" x14ac:dyDescent="0.25">
      <c r="A34" s="245" t="s">
        <v>38</v>
      </c>
      <c r="B34" s="246"/>
      <c r="C34" s="42"/>
      <c r="D34" s="42"/>
      <c r="E34" s="11" t="s">
        <v>46</v>
      </c>
      <c r="G34" s="191" t="s">
        <v>20</v>
      </c>
      <c r="H34" s="191"/>
      <c r="I34" s="191"/>
      <c r="J34" s="191"/>
      <c r="K34" s="192"/>
      <c r="L34" s="41"/>
      <c r="M34" s="42"/>
      <c r="N34" s="6"/>
      <c r="Q34" s="11"/>
      <c r="R34" s="12"/>
      <c r="S34" s="10"/>
      <c r="T34" s="10"/>
      <c r="U34" s="10"/>
      <c r="V34" s="11"/>
      <c r="W34" s="12"/>
      <c r="X34" s="12"/>
      <c r="Y34" s="12"/>
      <c r="Z34" s="12"/>
      <c r="AA34" s="12"/>
    </row>
    <row r="35" spans="1:27" ht="20.85" customHeight="1" x14ac:dyDescent="0.25">
      <c r="A35" s="46" t="s">
        <v>23</v>
      </c>
      <c r="B35" s="45"/>
      <c r="C35" s="173"/>
      <c r="D35" s="173"/>
      <c r="E35" s="173"/>
      <c r="F35" s="173"/>
      <c r="G35" s="173"/>
      <c r="H35" s="173"/>
      <c r="I35" s="173"/>
      <c r="J35" s="173"/>
      <c r="K35" s="237"/>
      <c r="L35" s="193" t="s">
        <v>32</v>
      </c>
      <c r="M35" s="194"/>
      <c r="N35" s="195"/>
      <c r="Q35" s="13"/>
      <c r="U35" s="13"/>
      <c r="V35" s="14"/>
      <c r="W35" s="14"/>
      <c r="X35" s="14"/>
      <c r="Y35" s="10"/>
      <c r="Z35" s="10"/>
      <c r="AA35" s="10"/>
    </row>
    <row r="36" spans="1:27" ht="27" customHeight="1" x14ac:dyDescent="0.25">
      <c r="A36" s="207" t="s">
        <v>61</v>
      </c>
      <c r="B36" s="208"/>
      <c r="C36" s="208"/>
      <c r="D36" s="53"/>
      <c r="E36" s="146" t="s">
        <v>26</v>
      </c>
      <c r="F36" s="146"/>
      <c r="G36" s="146" t="s">
        <v>27</v>
      </c>
      <c r="H36" s="146"/>
      <c r="I36" s="146" t="s">
        <v>37</v>
      </c>
      <c r="J36" s="146"/>
      <c r="K36" s="54"/>
      <c r="L36" s="193"/>
      <c r="M36" s="194"/>
      <c r="N36" s="195"/>
      <c r="Q36" s="13"/>
      <c r="U36" s="14"/>
      <c r="V36" s="15"/>
      <c r="W36" s="16"/>
      <c r="X36" s="16"/>
      <c r="Y36" s="16"/>
      <c r="Z36" s="16"/>
      <c r="AA36" s="17"/>
    </row>
    <row r="37" spans="1:27" ht="12.75" customHeight="1" x14ac:dyDescent="0.25">
      <c r="A37" s="209"/>
      <c r="B37" s="210"/>
      <c r="C37" s="210"/>
      <c r="D37" s="55"/>
      <c r="E37" s="147"/>
      <c r="F37" s="147"/>
      <c r="G37" s="147"/>
      <c r="H37" s="147"/>
      <c r="I37" s="147"/>
      <c r="J37" s="147"/>
      <c r="K37" s="56"/>
      <c r="L37" s="47" t="s">
        <v>50</v>
      </c>
      <c r="M37" s="48"/>
      <c r="N37" s="49"/>
      <c r="Q37" s="13"/>
      <c r="U37" s="14"/>
      <c r="V37" s="16"/>
      <c r="W37" s="16"/>
      <c r="X37" s="16"/>
      <c r="Y37" s="16"/>
      <c r="Z37" s="16"/>
    </row>
    <row r="38" spans="1:27" ht="20.85" customHeight="1" x14ac:dyDescent="0.25">
      <c r="A38" s="189"/>
      <c r="B38" s="190"/>
      <c r="C38" s="190"/>
      <c r="D38" s="190"/>
      <c r="E38" s="190"/>
      <c r="F38" s="185" t="s">
        <v>66</v>
      </c>
      <c r="G38" s="186"/>
      <c r="H38" s="186"/>
      <c r="I38" s="186"/>
      <c r="J38" s="186"/>
      <c r="K38" s="187"/>
      <c r="L38" s="193" t="s">
        <v>67</v>
      </c>
      <c r="M38" s="194"/>
      <c r="N38" s="195"/>
      <c r="Q38" s="18"/>
      <c r="R38" s="19"/>
      <c r="S38" s="10"/>
      <c r="T38" s="10"/>
      <c r="U38" s="20"/>
      <c r="V38" s="16"/>
      <c r="W38" s="16"/>
      <c r="X38" s="16"/>
      <c r="Y38" s="16"/>
      <c r="Z38" s="16"/>
    </row>
    <row r="39" spans="1:27" ht="20.85" customHeight="1" x14ac:dyDescent="0.3">
      <c r="A39" s="189"/>
      <c r="B39" s="190"/>
      <c r="C39" s="190"/>
      <c r="D39" s="190"/>
      <c r="E39" s="190"/>
      <c r="F39" s="188"/>
      <c r="G39" s="188"/>
      <c r="H39" s="188"/>
      <c r="I39" s="188"/>
      <c r="J39" s="188"/>
      <c r="K39" s="188"/>
      <c r="L39" s="193"/>
      <c r="M39" s="194"/>
      <c r="N39" s="195"/>
      <c r="Q39" s="64"/>
      <c r="R39" s="10"/>
      <c r="S39" s="10"/>
      <c r="T39" s="10"/>
      <c r="U39" s="21"/>
      <c r="V39" s="22"/>
      <c r="W39" s="22"/>
      <c r="X39" s="22"/>
      <c r="Y39" s="22"/>
      <c r="Z39" s="22"/>
    </row>
    <row r="40" spans="1:27" ht="20.85" customHeight="1" x14ac:dyDescent="0.3">
      <c r="A40" s="58" t="s">
        <v>38</v>
      </c>
      <c r="B40" s="59"/>
      <c r="C40" s="59"/>
      <c r="D40" s="59"/>
      <c r="E40" s="60"/>
      <c r="F40" s="59" t="s">
        <v>20</v>
      </c>
      <c r="G40" s="59"/>
      <c r="H40" s="57"/>
      <c r="I40" s="57"/>
      <c r="J40" s="57"/>
      <c r="K40" s="57"/>
      <c r="L40" s="196"/>
      <c r="M40" s="197"/>
      <c r="N40" s="198"/>
      <c r="Q40" s="65"/>
      <c r="U40" s="21"/>
      <c r="V40" s="22"/>
      <c r="W40" s="22"/>
      <c r="X40" s="22"/>
      <c r="Y40" s="22"/>
      <c r="Z40" s="22"/>
    </row>
    <row r="41" spans="1:27" ht="20.100000000000001" customHeight="1" x14ac:dyDescent="0.3">
      <c r="A41" s="148" t="s">
        <v>24</v>
      </c>
      <c r="B41" s="149"/>
      <c r="C41" s="149"/>
      <c r="D41" s="43"/>
      <c r="E41" s="43"/>
      <c r="F41" s="43"/>
      <c r="G41" s="43"/>
      <c r="H41" s="43"/>
      <c r="I41" s="43"/>
      <c r="J41" s="43"/>
      <c r="K41" s="43"/>
      <c r="L41" s="50"/>
      <c r="M41" s="50"/>
      <c r="N41" s="50"/>
      <c r="V41" s="22"/>
      <c r="W41" s="22"/>
      <c r="X41" s="22"/>
      <c r="Y41" s="22"/>
      <c r="Z41" s="22"/>
    </row>
    <row r="42" spans="1:27" ht="20.100000000000001" customHeight="1" x14ac:dyDescent="0.3">
      <c r="A42" s="154" t="s">
        <v>34</v>
      </c>
      <c r="B42" s="155"/>
      <c r="C42" s="156"/>
      <c r="D42" s="141" t="s">
        <v>39</v>
      </c>
      <c r="E42" s="142"/>
      <c r="F42" s="143"/>
      <c r="G42" s="141" t="s">
        <v>45</v>
      </c>
      <c r="H42" s="142"/>
      <c r="I42" s="142"/>
      <c r="J42" s="179" t="s">
        <v>56</v>
      </c>
      <c r="K42" s="180"/>
      <c r="L42" s="180"/>
      <c r="M42" s="180"/>
      <c r="N42" s="181"/>
      <c r="V42" s="22"/>
      <c r="W42" s="22"/>
      <c r="X42" s="22"/>
      <c r="Y42" s="22"/>
      <c r="Z42" s="22"/>
    </row>
    <row r="43" spans="1:27" ht="29.25" customHeight="1" x14ac:dyDescent="0.25">
      <c r="A43" s="124" t="s">
        <v>40</v>
      </c>
      <c r="B43" s="157"/>
      <c r="C43" s="158"/>
      <c r="D43" s="150"/>
      <c r="E43" s="144"/>
      <c r="F43" s="145"/>
      <c r="G43" s="128"/>
      <c r="H43" s="129"/>
      <c r="I43" s="129"/>
      <c r="J43" s="182"/>
      <c r="K43" s="183"/>
      <c r="L43" s="183"/>
      <c r="M43" s="183"/>
      <c r="N43" s="184"/>
    </row>
    <row r="44" spans="1:27" ht="20.100000000000001" customHeight="1" x14ac:dyDescent="0.25">
      <c r="A44" s="159"/>
      <c r="B44" s="157"/>
      <c r="C44" s="158"/>
      <c r="D44" s="141" t="s">
        <v>31</v>
      </c>
      <c r="E44" s="142"/>
      <c r="F44" s="143"/>
      <c r="G44" s="128"/>
      <c r="H44" s="129"/>
      <c r="I44" s="129"/>
      <c r="J44" s="151" t="s">
        <v>51</v>
      </c>
      <c r="K44" s="152"/>
      <c r="L44" s="152"/>
      <c r="M44" s="152"/>
      <c r="N44" s="153"/>
    </row>
    <row r="45" spans="1:27" ht="20.100000000000001" customHeight="1" x14ac:dyDescent="0.25">
      <c r="A45" s="160" t="s">
        <v>41</v>
      </c>
      <c r="B45" s="125"/>
      <c r="C45" s="126"/>
      <c r="D45" s="128"/>
      <c r="E45" s="129"/>
      <c r="F45" s="130"/>
      <c r="G45" s="174"/>
      <c r="H45" s="175"/>
      <c r="I45" s="175"/>
      <c r="J45" s="151" t="s">
        <v>52</v>
      </c>
      <c r="K45" s="152"/>
      <c r="L45" s="78"/>
      <c r="M45" s="78"/>
      <c r="N45" s="79"/>
      <c r="Q45" s="23"/>
      <c r="R45" s="12"/>
      <c r="S45" s="12"/>
      <c r="U45" s="11"/>
      <c r="V45" s="12"/>
      <c r="W45" s="12"/>
    </row>
    <row r="46" spans="1:27" ht="24.75" customHeight="1" x14ac:dyDescent="0.25">
      <c r="A46" s="127"/>
      <c r="B46" s="125"/>
      <c r="C46" s="126"/>
      <c r="D46" s="150"/>
      <c r="E46" s="144"/>
      <c r="F46" s="145"/>
      <c r="G46" s="174"/>
      <c r="H46" s="175"/>
      <c r="I46" s="175"/>
      <c r="J46" s="108" t="s">
        <v>53</v>
      </c>
      <c r="K46" s="109"/>
      <c r="L46" s="109"/>
      <c r="M46" s="109"/>
      <c r="N46" s="110"/>
      <c r="Q46" s="12"/>
      <c r="R46" s="12"/>
      <c r="S46" s="12"/>
      <c r="U46" s="12"/>
      <c r="V46" s="12"/>
      <c r="W46" s="12" t="s">
        <v>1</v>
      </c>
    </row>
    <row r="47" spans="1:27" ht="20.100000000000001" customHeight="1" x14ac:dyDescent="0.25">
      <c r="A47" s="128" t="s">
        <v>42</v>
      </c>
      <c r="B47" s="129"/>
      <c r="C47" s="130"/>
      <c r="D47" s="141" t="s">
        <v>35</v>
      </c>
      <c r="E47" s="142"/>
      <c r="F47" s="143"/>
      <c r="G47" s="137" t="s">
        <v>14</v>
      </c>
      <c r="H47" s="138"/>
      <c r="I47" s="138"/>
      <c r="J47" s="121" t="s">
        <v>54</v>
      </c>
      <c r="K47" s="122"/>
      <c r="L47" s="122"/>
      <c r="M47" s="122"/>
      <c r="N47" s="123"/>
      <c r="Q47" s="12"/>
      <c r="R47" s="12"/>
      <c r="S47" s="12"/>
      <c r="U47" s="12"/>
      <c r="V47" s="12"/>
      <c r="W47" s="12"/>
    </row>
    <row r="48" spans="1:27" ht="20.100000000000001" customHeight="1" x14ac:dyDescent="0.25">
      <c r="A48" s="128"/>
      <c r="B48" s="129"/>
      <c r="C48" s="130"/>
      <c r="D48" s="128"/>
      <c r="E48" s="129"/>
      <c r="F48" s="130"/>
      <c r="G48" s="139"/>
      <c r="H48" s="140"/>
      <c r="I48" s="140"/>
      <c r="J48" s="131" t="s">
        <v>55</v>
      </c>
      <c r="K48" s="132"/>
      <c r="L48" s="132"/>
      <c r="M48" s="132"/>
      <c r="N48" s="133"/>
      <c r="Q48" s="10"/>
      <c r="R48" s="10"/>
      <c r="S48" s="10"/>
      <c r="U48" s="12"/>
      <c r="V48" s="12"/>
      <c r="W48" s="12"/>
    </row>
    <row r="49" spans="1:23" ht="20.100000000000001" customHeight="1" x14ac:dyDescent="0.25">
      <c r="A49" s="124" t="s">
        <v>43</v>
      </c>
      <c r="B49" s="125"/>
      <c r="C49" s="126"/>
      <c r="D49" s="129"/>
      <c r="E49" s="129"/>
      <c r="F49" s="130"/>
      <c r="G49" s="115" t="s">
        <v>36</v>
      </c>
      <c r="H49" s="116"/>
      <c r="I49" s="116"/>
      <c r="J49" s="131"/>
      <c r="K49" s="132"/>
      <c r="L49" s="132"/>
      <c r="M49" s="132"/>
      <c r="N49" s="133"/>
      <c r="U49" s="10"/>
      <c r="V49" s="10"/>
      <c r="W49" s="10"/>
    </row>
    <row r="50" spans="1:23" ht="20.100000000000001" customHeight="1" x14ac:dyDescent="0.25">
      <c r="A50" s="127"/>
      <c r="B50" s="125"/>
      <c r="C50" s="126"/>
      <c r="D50" s="129"/>
      <c r="E50" s="129"/>
      <c r="F50" s="130"/>
      <c r="G50" s="117"/>
      <c r="H50" s="118"/>
      <c r="I50" s="118"/>
      <c r="J50" s="131"/>
      <c r="K50" s="132"/>
      <c r="L50" s="132"/>
      <c r="M50" s="132"/>
      <c r="N50" s="133"/>
      <c r="U50" s="10"/>
      <c r="V50" s="10"/>
      <c r="W50" s="10"/>
    </row>
    <row r="51" spans="1:23" ht="20.100000000000001" customHeight="1" x14ac:dyDescent="0.25">
      <c r="A51" s="127"/>
      <c r="B51" s="125"/>
      <c r="C51" s="126"/>
      <c r="D51" s="144"/>
      <c r="E51" s="144"/>
      <c r="F51" s="145"/>
      <c r="G51" s="117"/>
      <c r="H51" s="118"/>
      <c r="I51" s="118"/>
      <c r="J51" s="134"/>
      <c r="K51" s="135"/>
      <c r="L51" s="135"/>
      <c r="M51" s="135"/>
      <c r="N51" s="136"/>
    </row>
    <row r="52" spans="1:23" ht="15.75" customHeight="1" x14ac:dyDescent="0.25">
      <c r="A52" s="99" t="s">
        <v>59</v>
      </c>
      <c r="B52" s="100"/>
      <c r="C52" s="101"/>
      <c r="D52" s="111" t="s">
        <v>44</v>
      </c>
      <c r="E52" s="111"/>
      <c r="F52" s="112"/>
      <c r="G52" s="117"/>
      <c r="H52" s="118"/>
      <c r="I52" s="118"/>
      <c r="J52" s="105" t="s">
        <v>57</v>
      </c>
      <c r="K52" s="106"/>
      <c r="L52" s="106"/>
      <c r="M52" s="106"/>
      <c r="N52" s="107"/>
    </row>
    <row r="53" spans="1:23" ht="36" customHeight="1" x14ac:dyDescent="0.25">
      <c r="A53" s="102" t="s">
        <v>60</v>
      </c>
      <c r="B53" s="103"/>
      <c r="C53" s="104"/>
      <c r="D53" s="113"/>
      <c r="E53" s="113"/>
      <c r="F53" s="114"/>
      <c r="G53" s="119"/>
      <c r="H53" s="120"/>
      <c r="I53" s="120"/>
      <c r="J53" s="86" t="s">
        <v>69</v>
      </c>
      <c r="K53" s="51"/>
      <c r="L53" s="51"/>
      <c r="M53" s="51"/>
      <c r="N53" s="52"/>
    </row>
    <row r="54" spans="1:23" s="4" customFormat="1" ht="20.100000000000001" customHeight="1" x14ac:dyDescent="0.25">
      <c r="A54" s="50"/>
      <c r="B54" s="50"/>
      <c r="C54" s="50"/>
      <c r="G54" s="62"/>
      <c r="H54" s="62"/>
      <c r="I54" s="62"/>
      <c r="O54" s="42"/>
      <c r="P54" s="42"/>
      <c r="Q54" s="42"/>
    </row>
    <row r="55" spans="1:23" s="4" customFormat="1" x14ac:dyDescent="0.25">
      <c r="K55" s="42"/>
      <c r="L55" s="10"/>
      <c r="O55" s="42"/>
      <c r="P55" s="42"/>
      <c r="Q55" s="42"/>
    </row>
    <row r="56" spans="1:23" s="4" customFormat="1" x14ac:dyDescent="0.25">
      <c r="K56" s="42"/>
      <c r="L56" s="10"/>
      <c r="O56" s="42"/>
      <c r="P56" s="42"/>
      <c r="Q56" s="42"/>
    </row>
    <row r="57" spans="1:23" s="4" customFormat="1" x14ac:dyDescent="0.25">
      <c r="K57" s="42"/>
      <c r="L57" s="10"/>
      <c r="O57" s="42"/>
      <c r="P57" s="42"/>
      <c r="Q57" s="42"/>
    </row>
    <row r="58" spans="1:23" s="4" customFormat="1" x14ac:dyDescent="0.25">
      <c r="O58" s="42"/>
      <c r="P58" s="42"/>
      <c r="Q58" s="42"/>
    </row>
    <row r="59" spans="1:23" s="4" customFormat="1" x14ac:dyDescent="0.25">
      <c r="O59" s="42"/>
      <c r="P59" s="42"/>
      <c r="Q59" s="42"/>
    </row>
    <row r="60" spans="1:23" s="4" customFormat="1" x14ac:dyDescent="0.25">
      <c r="O60" s="42"/>
      <c r="P60" s="42"/>
      <c r="Q60" s="42"/>
    </row>
    <row r="61" spans="1:23" s="4" customFormat="1" x14ac:dyDescent="0.25">
      <c r="O61" s="42"/>
      <c r="P61" s="42"/>
      <c r="Q61" s="42"/>
    </row>
    <row r="62" spans="1:23" s="4" customFormat="1" x14ac:dyDescent="0.25">
      <c r="O62" s="42"/>
      <c r="P62" s="42"/>
      <c r="Q62" s="42"/>
    </row>
    <row r="63" spans="1:23" s="4" customFormat="1" x14ac:dyDescent="0.25">
      <c r="O63" s="42"/>
      <c r="P63" s="42"/>
      <c r="Q63" s="42"/>
    </row>
    <row r="64" spans="1:23" s="4" customFormat="1" x14ac:dyDescent="0.25">
      <c r="O64" s="42"/>
      <c r="P64" s="42"/>
      <c r="Q64" s="42"/>
    </row>
    <row r="65" spans="15:17" s="4" customFormat="1" x14ac:dyDescent="0.25">
      <c r="O65" s="42"/>
      <c r="P65" s="42"/>
      <c r="Q65" s="42"/>
    </row>
    <row r="66" spans="15:17" s="4" customFormat="1" x14ac:dyDescent="0.25">
      <c r="O66" s="42"/>
      <c r="P66" s="42"/>
      <c r="Q66" s="42"/>
    </row>
    <row r="67" spans="15:17" s="4" customFormat="1" x14ac:dyDescent="0.25">
      <c r="O67" s="42"/>
      <c r="P67" s="42"/>
      <c r="Q67" s="42"/>
    </row>
    <row r="68" spans="15:17" s="4" customFormat="1" x14ac:dyDescent="0.25">
      <c r="O68" s="42"/>
      <c r="P68" s="42"/>
      <c r="Q68" s="42"/>
    </row>
    <row r="69" spans="15:17" s="4" customFormat="1" x14ac:dyDescent="0.25">
      <c r="O69" s="42"/>
      <c r="P69" s="42"/>
      <c r="Q69" s="42"/>
    </row>
    <row r="70" spans="15:17" s="4" customFormat="1" x14ac:dyDescent="0.25">
      <c r="O70" s="42"/>
      <c r="P70" s="42"/>
      <c r="Q70" s="42"/>
    </row>
    <row r="71" spans="15:17" s="4" customFormat="1" x14ac:dyDescent="0.25">
      <c r="O71" s="42"/>
      <c r="P71" s="42"/>
      <c r="Q71" s="42"/>
    </row>
    <row r="72" spans="15:17" s="4" customFormat="1" x14ac:dyDescent="0.25">
      <c r="O72" s="42"/>
      <c r="P72" s="42"/>
      <c r="Q72" s="42"/>
    </row>
    <row r="73" spans="15:17" s="4" customFormat="1" x14ac:dyDescent="0.25">
      <c r="O73" s="42"/>
      <c r="P73" s="42"/>
      <c r="Q73" s="42"/>
    </row>
    <row r="74" spans="15:17" s="4" customFormat="1" x14ac:dyDescent="0.25">
      <c r="O74" s="42"/>
      <c r="P74" s="42"/>
      <c r="Q74" s="42"/>
    </row>
    <row r="75" spans="15:17" s="4" customFormat="1" x14ac:dyDescent="0.25">
      <c r="O75" s="42"/>
      <c r="P75" s="42"/>
      <c r="Q75" s="42"/>
    </row>
    <row r="76" spans="15:17" s="4" customFormat="1" x14ac:dyDescent="0.25">
      <c r="O76" s="42"/>
      <c r="P76" s="42"/>
      <c r="Q76" s="42"/>
    </row>
    <row r="77" spans="15:17" s="4" customFormat="1" x14ac:dyDescent="0.25">
      <c r="O77" s="42"/>
      <c r="P77" s="42"/>
      <c r="Q77" s="42"/>
    </row>
    <row r="78" spans="15:17" s="4" customFormat="1" x14ac:dyDescent="0.25">
      <c r="O78" s="42"/>
      <c r="P78" s="42"/>
      <c r="Q78" s="42"/>
    </row>
    <row r="79" spans="15:17" s="4" customFormat="1" x14ac:dyDescent="0.25">
      <c r="O79" s="42"/>
      <c r="P79" s="42"/>
      <c r="Q79" s="42"/>
    </row>
    <row r="80" spans="15:17" s="4" customFormat="1" x14ac:dyDescent="0.25">
      <c r="O80" s="42"/>
      <c r="P80" s="42"/>
      <c r="Q80" s="42"/>
    </row>
    <row r="81" spans="15:17" s="4" customFormat="1" x14ac:dyDescent="0.25">
      <c r="O81" s="42"/>
      <c r="P81" s="42"/>
      <c r="Q81" s="42"/>
    </row>
    <row r="82" spans="15:17" s="4" customFormat="1" x14ac:dyDescent="0.25">
      <c r="O82" s="42"/>
      <c r="P82" s="42"/>
      <c r="Q82" s="42"/>
    </row>
    <row r="83" spans="15:17" s="4" customFormat="1" x14ac:dyDescent="0.25">
      <c r="O83" s="42"/>
      <c r="P83" s="42"/>
      <c r="Q83" s="42"/>
    </row>
    <row r="84" spans="15:17" s="4" customFormat="1" x14ac:dyDescent="0.25">
      <c r="O84" s="42"/>
      <c r="P84" s="42"/>
      <c r="Q84" s="42"/>
    </row>
    <row r="85" spans="15:17" s="4" customFormat="1" x14ac:dyDescent="0.25">
      <c r="O85" s="42"/>
      <c r="P85" s="42"/>
      <c r="Q85" s="42"/>
    </row>
    <row r="86" spans="15:17" s="4" customFormat="1" x14ac:dyDescent="0.25">
      <c r="O86" s="42"/>
      <c r="P86" s="42"/>
      <c r="Q86" s="42"/>
    </row>
    <row r="87" spans="15:17" s="4" customFormat="1" x14ac:dyDescent="0.25">
      <c r="O87" s="42"/>
      <c r="P87" s="42"/>
      <c r="Q87" s="42"/>
    </row>
    <row r="88" spans="15:17" s="4" customFormat="1" x14ac:dyDescent="0.25">
      <c r="O88" s="42"/>
      <c r="P88" s="42"/>
      <c r="Q88" s="42"/>
    </row>
    <row r="89" spans="15:17" s="4" customFormat="1" x14ac:dyDescent="0.25">
      <c r="O89" s="42"/>
      <c r="P89" s="42"/>
      <c r="Q89" s="42"/>
    </row>
    <row r="90" spans="15:17" s="4" customFormat="1" x14ac:dyDescent="0.25">
      <c r="O90" s="42"/>
      <c r="P90" s="42"/>
      <c r="Q90" s="42"/>
    </row>
    <row r="91" spans="15:17" s="4" customFormat="1" x14ac:dyDescent="0.25">
      <c r="O91" s="42"/>
      <c r="P91" s="42"/>
      <c r="Q91" s="42"/>
    </row>
    <row r="92" spans="15:17" s="4" customFormat="1" x14ac:dyDescent="0.25">
      <c r="O92" s="42"/>
      <c r="P92" s="42"/>
      <c r="Q92" s="42"/>
    </row>
    <row r="93" spans="15:17" s="4" customFormat="1" x14ac:dyDescent="0.25">
      <c r="O93" s="42"/>
      <c r="P93" s="42"/>
      <c r="Q93" s="42"/>
    </row>
    <row r="94" spans="15:17" s="4" customFormat="1" x14ac:dyDescent="0.25">
      <c r="O94" s="42"/>
      <c r="P94" s="42"/>
      <c r="Q94" s="42"/>
    </row>
    <row r="95" spans="15:17" s="4" customFormat="1" x14ac:dyDescent="0.25">
      <c r="O95" s="42"/>
      <c r="P95" s="42"/>
      <c r="Q95" s="42"/>
    </row>
    <row r="96" spans="15:17" s="4" customFormat="1" x14ac:dyDescent="0.25">
      <c r="O96" s="42"/>
      <c r="P96" s="42"/>
      <c r="Q96" s="42"/>
    </row>
    <row r="97" spans="15:17" s="4" customFormat="1" x14ac:dyDescent="0.25">
      <c r="O97" s="42"/>
      <c r="P97" s="42"/>
      <c r="Q97" s="42"/>
    </row>
    <row r="98" spans="15:17" s="4" customFormat="1" x14ac:dyDescent="0.25">
      <c r="O98" s="42"/>
      <c r="P98" s="42"/>
      <c r="Q98" s="42"/>
    </row>
    <row r="99" spans="15:17" s="4" customFormat="1" x14ac:dyDescent="0.25">
      <c r="O99" s="42"/>
      <c r="P99" s="42"/>
      <c r="Q99" s="42"/>
    </row>
    <row r="100" spans="15:17" s="4" customFormat="1" x14ac:dyDescent="0.25">
      <c r="O100" s="42"/>
      <c r="P100" s="42"/>
      <c r="Q100" s="42"/>
    </row>
    <row r="101" spans="15:17" s="4" customFormat="1" x14ac:dyDescent="0.25">
      <c r="O101" s="42"/>
      <c r="P101" s="42"/>
      <c r="Q101" s="42"/>
    </row>
    <row r="102" spans="15:17" s="4" customFormat="1" x14ac:dyDescent="0.25">
      <c r="O102" s="42"/>
      <c r="P102" s="42"/>
      <c r="Q102" s="42"/>
    </row>
    <row r="103" spans="15:17" s="4" customFormat="1" x14ac:dyDescent="0.25">
      <c r="O103" s="42"/>
      <c r="P103" s="42"/>
      <c r="Q103" s="42"/>
    </row>
    <row r="104" spans="15:17" s="4" customFormat="1" x14ac:dyDescent="0.25">
      <c r="O104" s="42"/>
      <c r="P104" s="42"/>
      <c r="Q104" s="42"/>
    </row>
    <row r="105" spans="15:17" s="4" customFormat="1" x14ac:dyDescent="0.25">
      <c r="O105" s="42"/>
      <c r="P105" s="42"/>
      <c r="Q105" s="42"/>
    </row>
    <row r="106" spans="15:17" s="4" customFormat="1" x14ac:dyDescent="0.25">
      <c r="O106" s="42"/>
      <c r="P106" s="42"/>
      <c r="Q106" s="42"/>
    </row>
    <row r="107" spans="15:17" s="4" customFormat="1" x14ac:dyDescent="0.25">
      <c r="O107" s="42"/>
      <c r="P107" s="42"/>
      <c r="Q107" s="42"/>
    </row>
    <row r="108" spans="15:17" s="4" customFormat="1" x14ac:dyDescent="0.25">
      <c r="O108" s="42"/>
      <c r="P108" s="42"/>
      <c r="Q108" s="42"/>
    </row>
    <row r="109" spans="15:17" s="4" customFormat="1" x14ac:dyDescent="0.25">
      <c r="O109" s="42"/>
      <c r="P109" s="42"/>
      <c r="Q109" s="42"/>
    </row>
    <row r="110" spans="15:17" s="4" customFormat="1" x14ac:dyDescent="0.25">
      <c r="O110" s="42"/>
      <c r="P110" s="42"/>
      <c r="Q110" s="42"/>
    </row>
    <row r="111" spans="15:17" s="4" customFormat="1" x14ac:dyDescent="0.25">
      <c r="O111" s="42"/>
      <c r="P111" s="42"/>
      <c r="Q111" s="42"/>
    </row>
    <row r="112" spans="15:17" s="4" customFormat="1" x14ac:dyDescent="0.25">
      <c r="O112" s="42"/>
      <c r="P112" s="42"/>
      <c r="Q112" s="42"/>
    </row>
    <row r="113" spans="15:17" s="4" customFormat="1" x14ac:dyDescent="0.25">
      <c r="O113" s="42"/>
      <c r="P113" s="42"/>
      <c r="Q113" s="42"/>
    </row>
    <row r="114" spans="15:17" s="4" customFormat="1" x14ac:dyDescent="0.25">
      <c r="O114" s="42"/>
      <c r="P114" s="42"/>
      <c r="Q114" s="42"/>
    </row>
    <row r="115" spans="15:17" s="4" customFormat="1" x14ac:dyDescent="0.25">
      <c r="O115" s="42"/>
      <c r="P115" s="42"/>
      <c r="Q115" s="42"/>
    </row>
    <row r="116" spans="15:17" s="4" customFormat="1" x14ac:dyDescent="0.25">
      <c r="O116" s="42"/>
      <c r="P116" s="42"/>
      <c r="Q116" s="42"/>
    </row>
    <row r="117" spans="15:17" s="4" customFormat="1" x14ac:dyDescent="0.25">
      <c r="O117" s="42"/>
      <c r="P117" s="42"/>
      <c r="Q117" s="42"/>
    </row>
    <row r="118" spans="15:17" s="4" customFormat="1" x14ac:dyDescent="0.25">
      <c r="O118" s="42"/>
      <c r="P118" s="42"/>
      <c r="Q118" s="42"/>
    </row>
    <row r="119" spans="15:17" s="4" customFormat="1" x14ac:dyDescent="0.25">
      <c r="O119" s="42"/>
      <c r="P119" s="42"/>
      <c r="Q119" s="42"/>
    </row>
    <row r="120" spans="15:17" s="4" customFormat="1" x14ac:dyDescent="0.25">
      <c r="O120" s="42"/>
      <c r="P120" s="42"/>
      <c r="Q120" s="42"/>
    </row>
    <row r="121" spans="15:17" s="4" customFormat="1" x14ac:dyDescent="0.25">
      <c r="O121" s="42"/>
      <c r="P121" s="42"/>
      <c r="Q121" s="42"/>
    </row>
    <row r="122" spans="15:17" s="4" customFormat="1" x14ac:dyDescent="0.25">
      <c r="O122" s="42"/>
      <c r="P122" s="42"/>
      <c r="Q122" s="42"/>
    </row>
    <row r="123" spans="15:17" s="4" customFormat="1" x14ac:dyDescent="0.25">
      <c r="O123" s="42"/>
      <c r="P123" s="42"/>
      <c r="Q123" s="42"/>
    </row>
    <row r="124" spans="15:17" s="4" customFormat="1" x14ac:dyDescent="0.25">
      <c r="O124" s="42"/>
      <c r="P124" s="42"/>
      <c r="Q124" s="42"/>
    </row>
    <row r="125" spans="15:17" s="4" customFormat="1" x14ac:dyDescent="0.25">
      <c r="O125" s="42"/>
      <c r="P125" s="42"/>
      <c r="Q125" s="42"/>
    </row>
    <row r="126" spans="15:17" s="4" customFormat="1" x14ac:dyDescent="0.25">
      <c r="O126" s="42"/>
      <c r="P126" s="42"/>
      <c r="Q126" s="42"/>
    </row>
    <row r="127" spans="15:17" s="4" customFormat="1" x14ac:dyDescent="0.25">
      <c r="O127" s="42"/>
      <c r="P127" s="42"/>
      <c r="Q127" s="42"/>
    </row>
    <row r="128" spans="15:17" s="4" customFormat="1" x14ac:dyDescent="0.25">
      <c r="O128" s="42"/>
      <c r="P128" s="42"/>
      <c r="Q128" s="42"/>
    </row>
    <row r="129" spans="15:17" s="4" customFormat="1" x14ac:dyDescent="0.25">
      <c r="O129" s="42"/>
      <c r="P129" s="42"/>
      <c r="Q129" s="42"/>
    </row>
    <row r="130" spans="15:17" s="4" customFormat="1" x14ac:dyDescent="0.25">
      <c r="O130" s="42"/>
      <c r="P130" s="42"/>
      <c r="Q130" s="42"/>
    </row>
    <row r="131" spans="15:17" s="4" customFormat="1" x14ac:dyDescent="0.25">
      <c r="O131" s="42"/>
      <c r="P131" s="42"/>
      <c r="Q131" s="42"/>
    </row>
    <row r="132" spans="15:17" s="4" customFormat="1" x14ac:dyDescent="0.25">
      <c r="O132" s="42"/>
      <c r="P132" s="42"/>
      <c r="Q132" s="42"/>
    </row>
    <row r="133" spans="15:17" s="4" customFormat="1" x14ac:dyDescent="0.25">
      <c r="O133" s="42"/>
      <c r="P133" s="42"/>
      <c r="Q133" s="42"/>
    </row>
    <row r="134" spans="15:17" s="4" customFormat="1" x14ac:dyDescent="0.25">
      <c r="O134" s="42"/>
      <c r="P134" s="42"/>
      <c r="Q134" s="42"/>
    </row>
    <row r="135" spans="15:17" s="4" customFormat="1" x14ac:dyDescent="0.25">
      <c r="O135" s="42"/>
      <c r="P135" s="42"/>
      <c r="Q135" s="42"/>
    </row>
    <row r="136" spans="15:17" s="4" customFormat="1" x14ac:dyDescent="0.25">
      <c r="O136" s="42"/>
      <c r="P136" s="42"/>
      <c r="Q136" s="42"/>
    </row>
    <row r="137" spans="15:17" s="4" customFormat="1" x14ac:dyDescent="0.25">
      <c r="O137" s="42"/>
      <c r="P137" s="42"/>
      <c r="Q137" s="42"/>
    </row>
    <row r="138" spans="15:17" s="4" customFormat="1" x14ac:dyDescent="0.25">
      <c r="O138" s="42"/>
      <c r="P138" s="42"/>
      <c r="Q138" s="42"/>
    </row>
    <row r="139" spans="15:17" s="4" customFormat="1" x14ac:dyDescent="0.25">
      <c r="O139" s="42"/>
      <c r="P139" s="42"/>
      <c r="Q139" s="42"/>
    </row>
    <row r="140" spans="15:17" s="4" customFormat="1" x14ac:dyDescent="0.25">
      <c r="O140" s="42"/>
      <c r="P140" s="42"/>
      <c r="Q140" s="42"/>
    </row>
    <row r="141" spans="15:17" s="4" customFormat="1" x14ac:dyDescent="0.25">
      <c r="O141" s="42"/>
      <c r="P141" s="42"/>
      <c r="Q141" s="42"/>
    </row>
    <row r="142" spans="15:17" s="4" customFormat="1" x14ac:dyDescent="0.25">
      <c r="O142" s="42"/>
      <c r="P142" s="42"/>
      <c r="Q142" s="42"/>
    </row>
    <row r="143" spans="15:17" s="4" customFormat="1" x14ac:dyDescent="0.25">
      <c r="O143" s="42"/>
      <c r="P143" s="42"/>
      <c r="Q143" s="42"/>
    </row>
    <row r="144" spans="15:17" s="4" customFormat="1" x14ac:dyDescent="0.25">
      <c r="O144" s="42"/>
      <c r="P144" s="42"/>
      <c r="Q144" s="42"/>
    </row>
    <row r="145" spans="15:17" s="4" customFormat="1" x14ac:dyDescent="0.25">
      <c r="O145" s="42"/>
      <c r="P145" s="42"/>
      <c r="Q145" s="42"/>
    </row>
    <row r="146" spans="15:17" s="4" customFormat="1" x14ac:dyDescent="0.25">
      <c r="O146" s="42"/>
      <c r="P146" s="42"/>
      <c r="Q146" s="42"/>
    </row>
    <row r="147" spans="15:17" s="4" customFormat="1" x14ac:dyDescent="0.25">
      <c r="O147" s="42"/>
      <c r="P147" s="42"/>
      <c r="Q147" s="42"/>
    </row>
    <row r="148" spans="15:17" s="4" customFormat="1" x14ac:dyDescent="0.25">
      <c r="O148" s="42"/>
      <c r="P148" s="42"/>
      <c r="Q148" s="42"/>
    </row>
    <row r="149" spans="15:17" s="4" customFormat="1" x14ac:dyDescent="0.25">
      <c r="O149" s="42"/>
      <c r="P149" s="42"/>
      <c r="Q149" s="42"/>
    </row>
    <row r="150" spans="15:17" s="4" customFormat="1" x14ac:dyDescent="0.25">
      <c r="O150" s="42"/>
      <c r="P150" s="42"/>
      <c r="Q150" s="42"/>
    </row>
    <row r="151" spans="15:17" s="4" customFormat="1" x14ac:dyDescent="0.25">
      <c r="O151" s="42"/>
      <c r="P151" s="42"/>
      <c r="Q151" s="42"/>
    </row>
    <row r="152" spans="15:17" s="4" customFormat="1" x14ac:dyDescent="0.25">
      <c r="O152" s="42"/>
      <c r="P152" s="42"/>
      <c r="Q152" s="42"/>
    </row>
    <row r="153" spans="15:17" s="4" customFormat="1" x14ac:dyDescent="0.25">
      <c r="O153" s="42"/>
      <c r="P153" s="42"/>
      <c r="Q153" s="42"/>
    </row>
    <row r="154" spans="15:17" s="4" customFormat="1" x14ac:dyDescent="0.25">
      <c r="O154" s="42"/>
      <c r="P154" s="42"/>
      <c r="Q154" s="42"/>
    </row>
    <row r="155" spans="15:17" s="4" customFormat="1" x14ac:dyDescent="0.25">
      <c r="O155" s="42"/>
      <c r="P155" s="42"/>
      <c r="Q155" s="42"/>
    </row>
    <row r="156" spans="15:17" s="4" customFormat="1" x14ac:dyDescent="0.25">
      <c r="O156" s="42"/>
      <c r="P156" s="42"/>
      <c r="Q156" s="42"/>
    </row>
    <row r="157" spans="15:17" s="4" customFormat="1" x14ac:dyDescent="0.25">
      <c r="O157" s="42"/>
      <c r="P157" s="42"/>
      <c r="Q157" s="42"/>
    </row>
    <row r="158" spans="15:17" s="4" customFormat="1" x14ac:dyDescent="0.25">
      <c r="O158" s="42"/>
      <c r="P158" s="42"/>
      <c r="Q158" s="42"/>
    </row>
    <row r="159" spans="15:17" s="4" customFormat="1" x14ac:dyDescent="0.25">
      <c r="O159" s="42"/>
      <c r="P159" s="42"/>
      <c r="Q159" s="42"/>
    </row>
    <row r="160" spans="15:17" s="4" customFormat="1" x14ac:dyDescent="0.25">
      <c r="O160" s="42"/>
      <c r="P160" s="42"/>
      <c r="Q160" s="42"/>
    </row>
    <row r="161" spans="15:17" s="4" customFormat="1" x14ac:dyDescent="0.25">
      <c r="O161" s="42"/>
      <c r="P161" s="42"/>
      <c r="Q161" s="42"/>
    </row>
    <row r="162" spans="15:17" s="4" customFormat="1" x14ac:dyDescent="0.25">
      <c r="O162" s="42"/>
      <c r="P162" s="42"/>
      <c r="Q162" s="42"/>
    </row>
    <row r="163" spans="15:17" s="4" customFormat="1" x14ac:dyDescent="0.25">
      <c r="O163" s="42"/>
      <c r="P163" s="42"/>
      <c r="Q163" s="42"/>
    </row>
    <row r="164" spans="15:17" s="4" customFormat="1" x14ac:dyDescent="0.25">
      <c r="O164" s="42"/>
      <c r="P164" s="42"/>
      <c r="Q164" s="42"/>
    </row>
    <row r="165" spans="15:17" s="4" customFormat="1" x14ac:dyDescent="0.25">
      <c r="O165" s="42"/>
      <c r="P165" s="42"/>
      <c r="Q165" s="42"/>
    </row>
    <row r="166" spans="15:17" s="4" customFormat="1" x14ac:dyDescent="0.25">
      <c r="O166" s="42"/>
      <c r="P166" s="42"/>
      <c r="Q166" s="42"/>
    </row>
    <row r="167" spans="15:17" s="4" customFormat="1" x14ac:dyDescent="0.25">
      <c r="O167" s="42"/>
      <c r="P167" s="42"/>
      <c r="Q167" s="42"/>
    </row>
    <row r="168" spans="15:17" s="4" customFormat="1" x14ac:dyDescent="0.25">
      <c r="O168" s="42"/>
      <c r="P168" s="42"/>
      <c r="Q168" s="42"/>
    </row>
    <row r="169" spans="15:17" s="4" customFormat="1" x14ac:dyDescent="0.25">
      <c r="O169" s="42"/>
      <c r="P169" s="42"/>
      <c r="Q169" s="42"/>
    </row>
    <row r="170" spans="15:17" s="4" customFormat="1" x14ac:dyDescent="0.25">
      <c r="O170" s="42"/>
      <c r="P170" s="42"/>
      <c r="Q170" s="42"/>
    </row>
    <row r="171" spans="15:17" s="4" customFormat="1" x14ac:dyDescent="0.25">
      <c r="O171" s="42"/>
      <c r="P171" s="42"/>
      <c r="Q171" s="42"/>
    </row>
    <row r="172" spans="15:17" s="4" customFormat="1" x14ac:dyDescent="0.25">
      <c r="O172" s="42"/>
      <c r="P172" s="42"/>
      <c r="Q172" s="42"/>
    </row>
    <row r="173" spans="15:17" s="4" customFormat="1" x14ac:dyDescent="0.25">
      <c r="O173" s="42"/>
      <c r="P173" s="42"/>
      <c r="Q173" s="42"/>
    </row>
    <row r="174" spans="15:17" s="4" customFormat="1" x14ac:dyDescent="0.25">
      <c r="O174" s="42"/>
      <c r="P174" s="42"/>
      <c r="Q174" s="42"/>
    </row>
    <row r="175" spans="15:17" s="4" customFormat="1" x14ac:dyDescent="0.25">
      <c r="O175" s="42"/>
      <c r="P175" s="42"/>
      <c r="Q175" s="42"/>
    </row>
    <row r="176" spans="15:17" s="4" customFormat="1" x14ac:dyDescent="0.25">
      <c r="O176" s="42"/>
      <c r="P176" s="42"/>
      <c r="Q176" s="42"/>
    </row>
    <row r="177" spans="15:17" s="4" customFormat="1" x14ac:dyDescent="0.25">
      <c r="O177" s="42"/>
      <c r="P177" s="42"/>
      <c r="Q177" s="42"/>
    </row>
    <row r="178" spans="15:17" s="4" customFormat="1" x14ac:dyDescent="0.25">
      <c r="O178" s="42"/>
      <c r="P178" s="42"/>
      <c r="Q178" s="42"/>
    </row>
    <row r="179" spans="15:17" s="4" customFormat="1" x14ac:dyDescent="0.25">
      <c r="O179" s="42"/>
      <c r="P179" s="42"/>
      <c r="Q179" s="42"/>
    </row>
    <row r="180" spans="15:17" s="4" customFormat="1" x14ac:dyDescent="0.25">
      <c r="O180" s="42"/>
      <c r="P180" s="42"/>
      <c r="Q180" s="42"/>
    </row>
    <row r="181" spans="15:17" s="4" customFormat="1" x14ac:dyDescent="0.25">
      <c r="O181" s="42"/>
      <c r="P181" s="42"/>
      <c r="Q181" s="42"/>
    </row>
    <row r="182" spans="15:17" s="4" customFormat="1" x14ac:dyDescent="0.25">
      <c r="O182" s="42"/>
      <c r="P182" s="42"/>
      <c r="Q182" s="42"/>
    </row>
    <row r="183" spans="15:17" s="4" customFormat="1" x14ac:dyDescent="0.25">
      <c r="O183" s="42"/>
      <c r="P183" s="42"/>
      <c r="Q183" s="42"/>
    </row>
    <row r="184" spans="15:17" s="4" customFormat="1" x14ac:dyDescent="0.25">
      <c r="O184" s="42"/>
      <c r="P184" s="42"/>
      <c r="Q184" s="42"/>
    </row>
    <row r="185" spans="15:17" s="4" customFormat="1" x14ac:dyDescent="0.25">
      <c r="O185" s="42"/>
      <c r="P185" s="42"/>
      <c r="Q185" s="42"/>
    </row>
    <row r="186" spans="15:17" s="4" customFormat="1" x14ac:dyDescent="0.25">
      <c r="O186" s="42"/>
      <c r="P186" s="42"/>
      <c r="Q186" s="42"/>
    </row>
    <row r="187" spans="15:17" s="4" customFormat="1" x14ac:dyDescent="0.25">
      <c r="O187" s="42"/>
      <c r="P187" s="42"/>
      <c r="Q187" s="42"/>
    </row>
    <row r="188" spans="15:17" s="4" customFormat="1" x14ac:dyDescent="0.25">
      <c r="O188" s="42"/>
      <c r="P188" s="42"/>
      <c r="Q188" s="42"/>
    </row>
    <row r="189" spans="15:17" s="4" customFormat="1" x14ac:dyDescent="0.25">
      <c r="O189" s="42"/>
      <c r="P189" s="42"/>
      <c r="Q189" s="42"/>
    </row>
    <row r="190" spans="15:17" s="4" customFormat="1" x14ac:dyDescent="0.25">
      <c r="O190" s="42"/>
      <c r="P190" s="42"/>
      <c r="Q190" s="42"/>
    </row>
    <row r="191" spans="15:17" s="4" customFormat="1" x14ac:dyDescent="0.25">
      <c r="O191" s="42"/>
      <c r="P191" s="42"/>
      <c r="Q191" s="42"/>
    </row>
    <row r="192" spans="15:17" s="4" customFormat="1" x14ac:dyDescent="0.25">
      <c r="O192" s="42"/>
      <c r="P192" s="42"/>
      <c r="Q192" s="42"/>
    </row>
    <row r="193" spans="15:17" s="4" customFormat="1" x14ac:dyDescent="0.25">
      <c r="O193" s="42"/>
      <c r="P193" s="42"/>
      <c r="Q193" s="42"/>
    </row>
    <row r="194" spans="15:17" s="4" customFormat="1" x14ac:dyDescent="0.25">
      <c r="O194" s="42"/>
      <c r="P194" s="42"/>
      <c r="Q194" s="42"/>
    </row>
    <row r="195" spans="15:17" s="4" customFormat="1" x14ac:dyDescent="0.25">
      <c r="O195" s="42"/>
      <c r="P195" s="42"/>
      <c r="Q195" s="42"/>
    </row>
    <row r="196" spans="15:17" s="4" customFormat="1" x14ac:dyDescent="0.25">
      <c r="O196" s="42"/>
      <c r="P196" s="42"/>
      <c r="Q196" s="42"/>
    </row>
    <row r="197" spans="15:17" s="4" customFormat="1" x14ac:dyDescent="0.25">
      <c r="O197" s="42"/>
      <c r="P197" s="42"/>
      <c r="Q197" s="42"/>
    </row>
    <row r="198" spans="15:17" s="4" customFormat="1" x14ac:dyDescent="0.25">
      <c r="O198" s="42"/>
      <c r="P198" s="42"/>
      <c r="Q198" s="42"/>
    </row>
    <row r="199" spans="15:17" s="4" customFormat="1" x14ac:dyDescent="0.25">
      <c r="O199" s="42"/>
      <c r="P199" s="42"/>
      <c r="Q199" s="42"/>
    </row>
    <row r="200" spans="15:17" s="4" customFormat="1" x14ac:dyDescent="0.25">
      <c r="O200" s="42"/>
      <c r="P200" s="42"/>
      <c r="Q200" s="42"/>
    </row>
    <row r="201" spans="15:17" s="4" customFormat="1" x14ac:dyDescent="0.25">
      <c r="O201" s="42"/>
      <c r="P201" s="42"/>
      <c r="Q201" s="42"/>
    </row>
    <row r="202" spans="15:17" s="4" customFormat="1" x14ac:dyDescent="0.25">
      <c r="O202" s="42"/>
      <c r="P202" s="42"/>
      <c r="Q202" s="42"/>
    </row>
    <row r="203" spans="15:17" s="4" customFormat="1" x14ac:dyDescent="0.25">
      <c r="O203" s="42"/>
      <c r="P203" s="42"/>
      <c r="Q203" s="42"/>
    </row>
    <row r="204" spans="15:17" s="4" customFormat="1" x14ac:dyDescent="0.25">
      <c r="O204" s="42"/>
      <c r="P204" s="42"/>
      <c r="Q204" s="42"/>
    </row>
    <row r="205" spans="15:17" s="4" customFormat="1" x14ac:dyDescent="0.25">
      <c r="O205" s="42"/>
      <c r="P205" s="42"/>
      <c r="Q205" s="42"/>
    </row>
    <row r="206" spans="15:17" s="4" customFormat="1" x14ac:dyDescent="0.25">
      <c r="O206" s="42"/>
      <c r="P206" s="42"/>
      <c r="Q206" s="42"/>
    </row>
    <row r="207" spans="15:17" s="4" customFormat="1" x14ac:dyDescent="0.25">
      <c r="O207" s="42"/>
      <c r="P207" s="42"/>
      <c r="Q207" s="42"/>
    </row>
    <row r="208" spans="15:17" s="4" customFormat="1" x14ac:dyDescent="0.25">
      <c r="O208" s="42"/>
      <c r="P208" s="42"/>
      <c r="Q208" s="42"/>
    </row>
    <row r="209" spans="15:17" s="4" customFormat="1" x14ac:dyDescent="0.25">
      <c r="O209" s="42"/>
      <c r="P209" s="42"/>
      <c r="Q209" s="42"/>
    </row>
    <row r="210" spans="15:17" s="4" customFormat="1" x14ac:dyDescent="0.25">
      <c r="O210" s="42"/>
      <c r="P210" s="42"/>
      <c r="Q210" s="42"/>
    </row>
    <row r="211" spans="15:17" s="4" customFormat="1" x14ac:dyDescent="0.25">
      <c r="O211" s="42"/>
      <c r="P211" s="42"/>
      <c r="Q211" s="42"/>
    </row>
    <row r="212" spans="15:17" s="4" customFormat="1" x14ac:dyDescent="0.25">
      <c r="O212" s="42"/>
      <c r="P212" s="42"/>
      <c r="Q212" s="42"/>
    </row>
    <row r="213" spans="15:17" s="4" customFormat="1" x14ac:dyDescent="0.25">
      <c r="O213" s="42"/>
      <c r="P213" s="42"/>
      <c r="Q213" s="42"/>
    </row>
    <row r="214" spans="15:17" s="4" customFormat="1" x14ac:dyDescent="0.25">
      <c r="O214" s="42"/>
      <c r="P214" s="42"/>
      <c r="Q214" s="42"/>
    </row>
    <row r="215" spans="15:17" s="4" customFormat="1" x14ac:dyDescent="0.25">
      <c r="O215" s="42"/>
      <c r="P215" s="42"/>
      <c r="Q215" s="42"/>
    </row>
    <row r="216" spans="15:17" s="4" customFormat="1" x14ac:dyDescent="0.25">
      <c r="O216" s="42"/>
      <c r="P216" s="42"/>
      <c r="Q216" s="42"/>
    </row>
    <row r="217" spans="15:17" s="4" customFormat="1" x14ac:dyDescent="0.25">
      <c r="O217" s="42"/>
      <c r="P217" s="42"/>
      <c r="Q217" s="42"/>
    </row>
    <row r="218" spans="15:17" s="4" customFormat="1" x14ac:dyDescent="0.25">
      <c r="O218" s="42"/>
      <c r="P218" s="42"/>
      <c r="Q218" s="42"/>
    </row>
    <row r="219" spans="15:17" s="4" customFormat="1" x14ac:dyDescent="0.25">
      <c r="O219" s="42"/>
      <c r="P219" s="42"/>
      <c r="Q219" s="42"/>
    </row>
    <row r="220" spans="15:17" s="4" customFormat="1" x14ac:dyDescent="0.25">
      <c r="O220" s="42"/>
      <c r="P220" s="42"/>
      <c r="Q220" s="42"/>
    </row>
    <row r="221" spans="15:17" s="4" customFormat="1" x14ac:dyDescent="0.25">
      <c r="O221" s="42"/>
      <c r="P221" s="42"/>
      <c r="Q221" s="42"/>
    </row>
    <row r="222" spans="15:17" s="4" customFormat="1" x14ac:dyDescent="0.25">
      <c r="O222" s="42"/>
      <c r="P222" s="42"/>
      <c r="Q222" s="42"/>
    </row>
    <row r="223" spans="15:17" s="4" customFormat="1" x14ac:dyDescent="0.25">
      <c r="O223" s="42"/>
      <c r="P223" s="42"/>
      <c r="Q223" s="42"/>
    </row>
    <row r="224" spans="15:17" s="4" customFormat="1" x14ac:dyDescent="0.25">
      <c r="O224" s="42"/>
      <c r="P224" s="42"/>
      <c r="Q224" s="42"/>
    </row>
    <row r="225" spans="15:17" s="4" customFormat="1" x14ac:dyDescent="0.25">
      <c r="O225" s="42"/>
      <c r="P225" s="42"/>
      <c r="Q225" s="42"/>
    </row>
    <row r="226" spans="15:17" s="4" customFormat="1" x14ac:dyDescent="0.25">
      <c r="O226" s="42"/>
      <c r="P226" s="42"/>
      <c r="Q226" s="42"/>
    </row>
    <row r="227" spans="15:17" s="4" customFormat="1" x14ac:dyDescent="0.25">
      <c r="O227" s="42"/>
      <c r="P227" s="42"/>
      <c r="Q227" s="42"/>
    </row>
    <row r="228" spans="15:17" s="4" customFormat="1" x14ac:dyDescent="0.25">
      <c r="O228" s="42"/>
      <c r="P228" s="42"/>
      <c r="Q228" s="42"/>
    </row>
    <row r="229" spans="15:17" s="4" customFormat="1" x14ac:dyDescent="0.25">
      <c r="O229" s="42"/>
      <c r="P229" s="42"/>
      <c r="Q229" s="42"/>
    </row>
    <row r="230" spans="15:17" s="4" customFormat="1" x14ac:dyDescent="0.25">
      <c r="O230" s="42"/>
      <c r="P230" s="42"/>
      <c r="Q230" s="42"/>
    </row>
    <row r="231" spans="15:17" s="4" customFormat="1" x14ac:dyDescent="0.25">
      <c r="O231" s="42"/>
      <c r="P231" s="42"/>
      <c r="Q231" s="42"/>
    </row>
    <row r="232" spans="15:17" s="4" customFormat="1" x14ac:dyDescent="0.25">
      <c r="O232" s="42"/>
      <c r="P232" s="42"/>
      <c r="Q232" s="42"/>
    </row>
    <row r="233" spans="15:17" s="4" customFormat="1" x14ac:dyDescent="0.25">
      <c r="O233" s="42"/>
      <c r="P233" s="42"/>
      <c r="Q233" s="42"/>
    </row>
    <row r="234" spans="15:17" s="4" customFormat="1" x14ac:dyDescent="0.25">
      <c r="O234" s="42"/>
      <c r="P234" s="42"/>
      <c r="Q234" s="42"/>
    </row>
    <row r="235" spans="15:17" s="4" customFormat="1" x14ac:dyDescent="0.25">
      <c r="O235" s="42"/>
      <c r="P235" s="42"/>
      <c r="Q235" s="42"/>
    </row>
    <row r="236" spans="15:17" s="4" customFormat="1" x14ac:dyDescent="0.25">
      <c r="O236" s="42"/>
      <c r="P236" s="42"/>
      <c r="Q236" s="42"/>
    </row>
    <row r="237" spans="15:17" s="4" customFormat="1" x14ac:dyDescent="0.25">
      <c r="O237" s="42"/>
      <c r="P237" s="42"/>
      <c r="Q237" s="42"/>
    </row>
    <row r="238" spans="15:17" s="4" customFormat="1" x14ac:dyDescent="0.25">
      <c r="O238" s="42"/>
      <c r="P238" s="42"/>
      <c r="Q238" s="42"/>
    </row>
    <row r="239" spans="15:17" s="4" customFormat="1" x14ac:dyDescent="0.25">
      <c r="O239" s="42"/>
      <c r="P239" s="42"/>
      <c r="Q239" s="42"/>
    </row>
    <row r="240" spans="15:17" s="4" customFormat="1" x14ac:dyDescent="0.25">
      <c r="O240" s="42"/>
      <c r="P240" s="42"/>
      <c r="Q240" s="42"/>
    </row>
    <row r="241" spans="15:17" s="4" customFormat="1" x14ac:dyDescent="0.25">
      <c r="O241" s="42"/>
      <c r="P241" s="42"/>
      <c r="Q241" s="42"/>
    </row>
    <row r="242" spans="15:17" s="4" customFormat="1" x14ac:dyDescent="0.25">
      <c r="O242" s="42"/>
      <c r="P242" s="42"/>
      <c r="Q242" s="42"/>
    </row>
    <row r="243" spans="15:17" s="4" customFormat="1" x14ac:dyDescent="0.25">
      <c r="O243" s="42"/>
      <c r="P243" s="42"/>
      <c r="Q243" s="42"/>
    </row>
    <row r="244" spans="15:17" s="4" customFormat="1" x14ac:dyDescent="0.25">
      <c r="O244" s="42"/>
      <c r="P244" s="42"/>
      <c r="Q244" s="42"/>
    </row>
    <row r="245" spans="15:17" s="4" customFormat="1" x14ac:dyDescent="0.25">
      <c r="O245" s="42"/>
      <c r="P245" s="42"/>
      <c r="Q245" s="42"/>
    </row>
    <row r="246" spans="15:17" s="4" customFormat="1" x14ac:dyDescent="0.25">
      <c r="O246" s="42"/>
      <c r="P246" s="42"/>
      <c r="Q246" s="42"/>
    </row>
    <row r="247" spans="15:17" s="4" customFormat="1" x14ac:dyDescent="0.25">
      <c r="O247" s="42"/>
      <c r="P247" s="42"/>
      <c r="Q247" s="42"/>
    </row>
    <row r="248" spans="15:17" s="4" customFormat="1" x14ac:dyDescent="0.25">
      <c r="O248" s="42"/>
      <c r="P248" s="42"/>
      <c r="Q248" s="42"/>
    </row>
    <row r="249" spans="15:17" s="4" customFormat="1" x14ac:dyDescent="0.25">
      <c r="O249" s="42"/>
      <c r="P249" s="42"/>
      <c r="Q249" s="42"/>
    </row>
    <row r="250" spans="15:17" s="4" customFormat="1" x14ac:dyDescent="0.25">
      <c r="O250" s="42"/>
      <c r="P250" s="42"/>
      <c r="Q250" s="42"/>
    </row>
    <row r="251" spans="15:17" s="4" customFormat="1" x14ac:dyDescent="0.25">
      <c r="O251" s="42"/>
      <c r="P251" s="42"/>
      <c r="Q251" s="42"/>
    </row>
    <row r="252" spans="15:17" s="4" customFormat="1" x14ac:dyDescent="0.25">
      <c r="O252" s="42"/>
      <c r="P252" s="42"/>
      <c r="Q252" s="42"/>
    </row>
    <row r="253" spans="15:17" s="4" customFormat="1" x14ac:dyDescent="0.25">
      <c r="O253" s="42"/>
      <c r="P253" s="42"/>
      <c r="Q253" s="42"/>
    </row>
    <row r="254" spans="15:17" s="4" customFormat="1" x14ac:dyDescent="0.25">
      <c r="O254" s="42"/>
      <c r="P254" s="42"/>
      <c r="Q254" s="42"/>
    </row>
    <row r="255" spans="15:17" s="4" customFormat="1" x14ac:dyDescent="0.25">
      <c r="O255" s="42"/>
      <c r="P255" s="42"/>
      <c r="Q255" s="42"/>
    </row>
    <row r="256" spans="15:17" s="4" customFormat="1" x14ac:dyDescent="0.25">
      <c r="O256" s="42"/>
      <c r="P256" s="42"/>
      <c r="Q256" s="42"/>
    </row>
    <row r="257" spans="15:17" s="4" customFormat="1" x14ac:dyDescent="0.25">
      <c r="O257" s="42"/>
      <c r="P257" s="42"/>
      <c r="Q257" s="42"/>
    </row>
    <row r="258" spans="15:17" s="4" customFormat="1" x14ac:dyDescent="0.25">
      <c r="O258" s="42"/>
      <c r="P258" s="42"/>
      <c r="Q258" s="42"/>
    </row>
    <row r="259" spans="15:17" s="4" customFormat="1" x14ac:dyDescent="0.25">
      <c r="O259" s="42"/>
      <c r="P259" s="42"/>
      <c r="Q259" s="42"/>
    </row>
    <row r="260" spans="15:17" s="4" customFormat="1" x14ac:dyDescent="0.25">
      <c r="O260" s="42"/>
      <c r="P260" s="42"/>
      <c r="Q260" s="42"/>
    </row>
    <row r="261" spans="15:17" s="4" customFormat="1" x14ac:dyDescent="0.25">
      <c r="O261" s="42"/>
      <c r="P261" s="42"/>
      <c r="Q261" s="42"/>
    </row>
    <row r="262" spans="15:17" s="4" customFormat="1" x14ac:dyDescent="0.25">
      <c r="O262" s="42"/>
      <c r="P262" s="42"/>
      <c r="Q262" s="42"/>
    </row>
    <row r="263" spans="15:17" s="4" customFormat="1" x14ac:dyDescent="0.25">
      <c r="O263" s="42"/>
      <c r="P263" s="42"/>
      <c r="Q263" s="42"/>
    </row>
    <row r="264" spans="15:17" s="4" customFormat="1" x14ac:dyDescent="0.25">
      <c r="O264" s="42"/>
      <c r="P264" s="42"/>
      <c r="Q264" s="42"/>
    </row>
    <row r="265" spans="15:17" s="4" customFormat="1" x14ac:dyDescent="0.25">
      <c r="O265" s="42"/>
      <c r="P265" s="42"/>
      <c r="Q265" s="42"/>
    </row>
    <row r="266" spans="15:17" s="4" customFormat="1" x14ac:dyDescent="0.25">
      <c r="O266" s="42"/>
      <c r="P266" s="42"/>
      <c r="Q266" s="42"/>
    </row>
    <row r="267" spans="15:17" s="4" customFormat="1" x14ac:dyDescent="0.25">
      <c r="O267" s="42"/>
      <c r="P267" s="42"/>
      <c r="Q267" s="42"/>
    </row>
    <row r="268" spans="15:17" s="4" customFormat="1" x14ac:dyDescent="0.25">
      <c r="O268" s="42"/>
      <c r="P268" s="42"/>
      <c r="Q268" s="42"/>
    </row>
    <row r="269" spans="15:17" s="4" customFormat="1" x14ac:dyDescent="0.25">
      <c r="O269" s="42"/>
      <c r="P269" s="42"/>
      <c r="Q269" s="42"/>
    </row>
    <row r="270" spans="15:17" s="4" customFormat="1" x14ac:dyDescent="0.25">
      <c r="O270" s="42"/>
      <c r="P270" s="42"/>
      <c r="Q270" s="42"/>
    </row>
    <row r="271" spans="15:17" s="4" customFormat="1" x14ac:dyDescent="0.25">
      <c r="O271" s="42"/>
      <c r="P271" s="42"/>
      <c r="Q271" s="42"/>
    </row>
    <row r="272" spans="15:17" s="4" customFormat="1" x14ac:dyDescent="0.25">
      <c r="O272" s="42"/>
      <c r="P272" s="42"/>
      <c r="Q272" s="42"/>
    </row>
    <row r="273" spans="15:17" s="4" customFormat="1" x14ac:dyDescent="0.25">
      <c r="O273" s="42"/>
      <c r="P273" s="42"/>
      <c r="Q273" s="42"/>
    </row>
    <row r="274" spans="15:17" s="4" customFormat="1" x14ac:dyDescent="0.25">
      <c r="O274" s="42"/>
      <c r="P274" s="42"/>
      <c r="Q274" s="42"/>
    </row>
    <row r="275" spans="15:17" s="4" customFormat="1" x14ac:dyDescent="0.25">
      <c r="O275" s="42"/>
      <c r="P275" s="42"/>
      <c r="Q275" s="42"/>
    </row>
    <row r="276" spans="15:17" s="4" customFormat="1" x14ac:dyDescent="0.25">
      <c r="O276" s="42"/>
      <c r="P276" s="42"/>
      <c r="Q276" s="42"/>
    </row>
    <row r="277" spans="15:17" s="4" customFormat="1" x14ac:dyDescent="0.25">
      <c r="O277" s="42"/>
      <c r="P277" s="42"/>
      <c r="Q277" s="42"/>
    </row>
    <row r="278" spans="15:17" s="4" customFormat="1" x14ac:dyDescent="0.25">
      <c r="O278" s="42"/>
      <c r="P278" s="42"/>
      <c r="Q278" s="42"/>
    </row>
    <row r="279" spans="15:17" s="4" customFormat="1" x14ac:dyDescent="0.25">
      <c r="O279" s="42"/>
      <c r="P279" s="42"/>
      <c r="Q279" s="42"/>
    </row>
    <row r="280" spans="15:17" s="4" customFormat="1" x14ac:dyDescent="0.25">
      <c r="O280" s="42"/>
      <c r="P280" s="42"/>
      <c r="Q280" s="42"/>
    </row>
    <row r="281" spans="15:17" s="4" customFormat="1" x14ac:dyDescent="0.25">
      <c r="O281" s="42"/>
      <c r="P281" s="42"/>
      <c r="Q281" s="42"/>
    </row>
    <row r="282" spans="15:17" s="4" customFormat="1" x14ac:dyDescent="0.25">
      <c r="O282" s="42"/>
      <c r="P282" s="42"/>
      <c r="Q282" s="42"/>
    </row>
    <row r="283" spans="15:17" s="4" customFormat="1" x14ac:dyDescent="0.25">
      <c r="O283" s="42"/>
      <c r="P283" s="42"/>
      <c r="Q283" s="42"/>
    </row>
    <row r="284" spans="15:17" s="4" customFormat="1" x14ac:dyDescent="0.25">
      <c r="O284" s="42"/>
      <c r="P284" s="42"/>
      <c r="Q284" s="42"/>
    </row>
    <row r="285" spans="15:17" s="4" customFormat="1" x14ac:dyDescent="0.25">
      <c r="O285" s="42"/>
      <c r="P285" s="42"/>
      <c r="Q285" s="42"/>
    </row>
    <row r="286" spans="15:17" s="4" customFormat="1" x14ac:dyDescent="0.25">
      <c r="O286" s="42"/>
      <c r="P286" s="42"/>
      <c r="Q286" s="42"/>
    </row>
    <row r="287" spans="15:17" s="4" customFormat="1" x14ac:dyDescent="0.25">
      <c r="O287" s="42"/>
      <c r="P287" s="42"/>
      <c r="Q287" s="42"/>
    </row>
    <row r="288" spans="15:17" s="4" customFormat="1" x14ac:dyDescent="0.25">
      <c r="O288" s="42"/>
      <c r="P288" s="42"/>
      <c r="Q288" s="42"/>
    </row>
    <row r="289" spans="15:17" s="4" customFormat="1" x14ac:dyDescent="0.25">
      <c r="O289" s="42"/>
      <c r="P289" s="42"/>
      <c r="Q289" s="42"/>
    </row>
    <row r="290" spans="15:17" s="4" customFormat="1" x14ac:dyDescent="0.25">
      <c r="O290" s="42"/>
      <c r="P290" s="42"/>
      <c r="Q290" s="42"/>
    </row>
    <row r="291" spans="15:17" s="4" customFormat="1" x14ac:dyDescent="0.25">
      <c r="O291" s="42"/>
      <c r="P291" s="42"/>
      <c r="Q291" s="42"/>
    </row>
    <row r="292" spans="15:17" s="4" customFormat="1" x14ac:dyDescent="0.25">
      <c r="O292" s="42"/>
      <c r="P292" s="42"/>
      <c r="Q292" s="42"/>
    </row>
    <row r="293" spans="15:17" s="4" customFormat="1" x14ac:dyDescent="0.25">
      <c r="O293" s="42"/>
      <c r="P293" s="42"/>
      <c r="Q293" s="42"/>
    </row>
    <row r="294" spans="15:17" s="4" customFormat="1" x14ac:dyDescent="0.25">
      <c r="O294" s="42"/>
      <c r="P294" s="42"/>
      <c r="Q294" s="42"/>
    </row>
    <row r="295" spans="15:17" s="4" customFormat="1" x14ac:dyDescent="0.25">
      <c r="O295" s="42"/>
      <c r="P295" s="42"/>
      <c r="Q295" s="42"/>
    </row>
    <row r="296" spans="15:17" s="4" customFormat="1" x14ac:dyDescent="0.25">
      <c r="O296" s="42"/>
      <c r="P296" s="42"/>
      <c r="Q296" s="42"/>
    </row>
    <row r="297" spans="15:17" s="4" customFormat="1" x14ac:dyDescent="0.25">
      <c r="O297" s="42"/>
      <c r="P297" s="42"/>
      <c r="Q297" s="42"/>
    </row>
    <row r="298" spans="15:17" s="4" customFormat="1" x14ac:dyDescent="0.25">
      <c r="O298" s="42"/>
      <c r="P298" s="42"/>
      <c r="Q298" s="42"/>
    </row>
    <row r="299" spans="15:17" s="4" customFormat="1" x14ac:dyDescent="0.25">
      <c r="O299" s="42"/>
      <c r="P299" s="42"/>
      <c r="Q299" s="42"/>
    </row>
    <row r="300" spans="15:17" s="4" customFormat="1" x14ac:dyDescent="0.25">
      <c r="O300" s="42"/>
      <c r="P300" s="42"/>
      <c r="Q300" s="42"/>
    </row>
    <row r="301" spans="15:17" s="4" customFormat="1" x14ac:dyDescent="0.25">
      <c r="O301" s="42"/>
      <c r="P301" s="42"/>
      <c r="Q301" s="42"/>
    </row>
    <row r="302" spans="15:17" s="4" customFormat="1" x14ac:dyDescent="0.25">
      <c r="O302" s="42"/>
      <c r="P302" s="42"/>
      <c r="Q302" s="42"/>
    </row>
    <row r="303" spans="15:17" s="4" customFormat="1" x14ac:dyDescent="0.25">
      <c r="O303" s="42"/>
      <c r="P303" s="42"/>
      <c r="Q303" s="42"/>
    </row>
    <row r="304" spans="15:17" s="4" customFormat="1" x14ac:dyDescent="0.25">
      <c r="O304" s="42"/>
      <c r="P304" s="42"/>
      <c r="Q304" s="42"/>
    </row>
    <row r="305" spans="15:17" s="4" customFormat="1" x14ac:dyDescent="0.25">
      <c r="O305" s="42"/>
      <c r="P305" s="42"/>
      <c r="Q305" s="42"/>
    </row>
    <row r="306" spans="15:17" s="4" customFormat="1" x14ac:dyDescent="0.25">
      <c r="O306" s="42"/>
      <c r="P306" s="42"/>
      <c r="Q306" s="42"/>
    </row>
    <row r="307" spans="15:17" s="4" customFormat="1" x14ac:dyDescent="0.25">
      <c r="O307" s="42"/>
      <c r="P307" s="42"/>
      <c r="Q307" s="42"/>
    </row>
    <row r="308" spans="15:17" s="4" customFormat="1" x14ac:dyDescent="0.25">
      <c r="O308" s="42"/>
      <c r="P308" s="42"/>
      <c r="Q308" s="42"/>
    </row>
    <row r="309" spans="15:17" s="4" customFormat="1" x14ac:dyDescent="0.25">
      <c r="O309" s="42"/>
      <c r="P309" s="42"/>
      <c r="Q309" s="42"/>
    </row>
    <row r="310" spans="15:17" s="4" customFormat="1" x14ac:dyDescent="0.25">
      <c r="O310" s="42"/>
      <c r="P310" s="42"/>
      <c r="Q310" s="42"/>
    </row>
    <row r="311" spans="15:17" s="4" customFormat="1" x14ac:dyDescent="0.25">
      <c r="O311" s="42"/>
      <c r="P311" s="42"/>
      <c r="Q311" s="42"/>
    </row>
    <row r="312" spans="15:17" s="4" customFormat="1" x14ac:dyDescent="0.25">
      <c r="O312" s="42"/>
      <c r="P312" s="42"/>
      <c r="Q312" s="42"/>
    </row>
    <row r="313" spans="15:17" s="4" customFormat="1" x14ac:dyDescent="0.25">
      <c r="O313" s="42"/>
      <c r="P313" s="42"/>
      <c r="Q313" s="42"/>
    </row>
    <row r="314" spans="15:17" s="4" customFormat="1" x14ac:dyDescent="0.25">
      <c r="O314" s="42"/>
      <c r="P314" s="42"/>
      <c r="Q314" s="42"/>
    </row>
    <row r="315" spans="15:17" s="4" customFormat="1" x14ac:dyDescent="0.25">
      <c r="O315" s="42"/>
      <c r="P315" s="42"/>
      <c r="Q315" s="42"/>
    </row>
    <row r="316" spans="15:17" s="4" customFormat="1" x14ac:dyDescent="0.25">
      <c r="O316" s="42"/>
      <c r="P316" s="42"/>
      <c r="Q316" s="42"/>
    </row>
    <row r="317" spans="15:17" s="4" customFormat="1" x14ac:dyDescent="0.25">
      <c r="O317" s="42"/>
      <c r="P317" s="42"/>
      <c r="Q317" s="42"/>
    </row>
    <row r="318" spans="15:17" s="4" customFormat="1" x14ac:dyDescent="0.25">
      <c r="O318" s="42"/>
      <c r="P318" s="42"/>
      <c r="Q318" s="42"/>
    </row>
    <row r="319" spans="15:17" s="4" customFormat="1" x14ac:dyDescent="0.25">
      <c r="O319" s="42"/>
      <c r="P319" s="42"/>
      <c r="Q319" s="42"/>
    </row>
    <row r="320" spans="15:17" s="4" customFormat="1" x14ac:dyDescent="0.25">
      <c r="O320" s="42"/>
      <c r="P320" s="42"/>
      <c r="Q320" s="42"/>
    </row>
    <row r="321" spans="15:17" s="4" customFormat="1" x14ac:dyDescent="0.25">
      <c r="O321" s="42"/>
      <c r="P321" s="42"/>
      <c r="Q321" s="42"/>
    </row>
    <row r="322" spans="15:17" s="4" customFormat="1" x14ac:dyDescent="0.25">
      <c r="O322" s="42"/>
      <c r="P322" s="42"/>
      <c r="Q322" s="42"/>
    </row>
    <row r="323" spans="15:17" s="4" customFormat="1" x14ac:dyDescent="0.25">
      <c r="O323" s="42"/>
      <c r="P323" s="42"/>
      <c r="Q323" s="42"/>
    </row>
    <row r="324" spans="15:17" s="4" customFormat="1" x14ac:dyDescent="0.25">
      <c r="O324" s="42"/>
      <c r="P324" s="42"/>
      <c r="Q324" s="42"/>
    </row>
    <row r="325" spans="15:17" s="4" customFormat="1" x14ac:dyDescent="0.25">
      <c r="O325" s="42"/>
      <c r="P325" s="42"/>
      <c r="Q325" s="42"/>
    </row>
    <row r="326" spans="15:17" s="4" customFormat="1" x14ac:dyDescent="0.25">
      <c r="O326" s="42"/>
      <c r="P326" s="42"/>
      <c r="Q326" s="42"/>
    </row>
    <row r="327" spans="15:17" s="4" customFormat="1" x14ac:dyDescent="0.25">
      <c r="O327" s="42"/>
      <c r="P327" s="42"/>
      <c r="Q327" s="42"/>
    </row>
    <row r="328" spans="15:17" s="4" customFormat="1" x14ac:dyDescent="0.25">
      <c r="O328" s="42"/>
      <c r="P328" s="42"/>
      <c r="Q328" s="42"/>
    </row>
    <row r="329" spans="15:17" s="4" customFormat="1" x14ac:dyDescent="0.25">
      <c r="O329" s="42"/>
      <c r="P329" s="42"/>
      <c r="Q329" s="42"/>
    </row>
    <row r="330" spans="15:17" s="55" customFormat="1" x14ac:dyDescent="0.25">
      <c r="O330" s="61"/>
      <c r="P330" s="42"/>
      <c r="Q330" s="42"/>
    </row>
  </sheetData>
  <sheetProtection algorithmName="SHA-512" hashValue="PWY6DpAWSghQC5IgatiS0M6dTiqr215FEShMNVJAZt9CoBpQiDok6gh7+r7gqYnxe55RPh0S8zTT3EtuZDUYhg==" saltValue="CdV+qD0tFH4LQvaspR1ykw==" spinCount="100000" sheet="1" objects="1" scenarios="1"/>
  <mergeCells count="89">
    <mergeCell ref="G21:J27"/>
    <mergeCell ref="K21:N21"/>
    <mergeCell ref="K22:N22"/>
    <mergeCell ref="K23:N23"/>
    <mergeCell ref="C35:K35"/>
    <mergeCell ref="A25:C25"/>
    <mergeCell ref="A26:C26"/>
    <mergeCell ref="D25:E25"/>
    <mergeCell ref="D26:E26"/>
    <mergeCell ref="A32:D33"/>
    <mergeCell ref="A34:B34"/>
    <mergeCell ref="A28:E28"/>
    <mergeCell ref="A29:K29"/>
    <mergeCell ref="A30:K30"/>
    <mergeCell ref="K24:N24"/>
    <mergeCell ref="K25:N25"/>
    <mergeCell ref="D21:E21"/>
    <mergeCell ref="A36:C37"/>
    <mergeCell ref="A22:C22"/>
    <mergeCell ref="D22:E22"/>
    <mergeCell ref="A27:C27"/>
    <mergeCell ref="D27:E27"/>
    <mergeCell ref="A23:C23"/>
    <mergeCell ref="A24:C24"/>
    <mergeCell ref="A21:C21"/>
    <mergeCell ref="D23:E23"/>
    <mergeCell ref="D24:E24"/>
    <mergeCell ref="A13:C13"/>
    <mergeCell ref="A19:C19"/>
    <mergeCell ref="A3:H3"/>
    <mergeCell ref="G2:N2"/>
    <mergeCell ref="I3:N3"/>
    <mergeCell ref="K1:N1"/>
    <mergeCell ref="A1:B1"/>
    <mergeCell ref="C1:I1"/>
    <mergeCell ref="A7:C7"/>
    <mergeCell ref="A8:C8"/>
    <mergeCell ref="G32:K33"/>
    <mergeCell ref="L28:N31"/>
    <mergeCell ref="L32:N33"/>
    <mergeCell ref="E32:E33"/>
    <mergeCell ref="G42:I46"/>
    <mergeCell ref="A31:K31"/>
    <mergeCell ref="D42:F43"/>
    <mergeCell ref="J42:N43"/>
    <mergeCell ref="J45:K45"/>
    <mergeCell ref="F38:K39"/>
    <mergeCell ref="A38:E39"/>
    <mergeCell ref="E36:F37"/>
    <mergeCell ref="G36:H37"/>
    <mergeCell ref="G34:K34"/>
    <mergeCell ref="L35:N36"/>
    <mergeCell ref="L38:N40"/>
    <mergeCell ref="I36:J37"/>
    <mergeCell ref="A41:C41"/>
    <mergeCell ref="D44:F46"/>
    <mergeCell ref="J44:N44"/>
    <mergeCell ref="A42:C42"/>
    <mergeCell ref="A43:C44"/>
    <mergeCell ref="A45:C46"/>
    <mergeCell ref="A52:C52"/>
    <mergeCell ref="A53:C53"/>
    <mergeCell ref="J52:N52"/>
    <mergeCell ref="J46:N46"/>
    <mergeCell ref="D52:F53"/>
    <mergeCell ref="G49:I53"/>
    <mergeCell ref="J47:N47"/>
    <mergeCell ref="A49:C51"/>
    <mergeCell ref="A47:C48"/>
    <mergeCell ref="J48:N50"/>
    <mergeCell ref="J51:N51"/>
    <mergeCell ref="G47:I48"/>
    <mergeCell ref="D47:F51"/>
    <mergeCell ref="K26:N26"/>
    <mergeCell ref="K27:N27"/>
    <mergeCell ref="C4:E4"/>
    <mergeCell ref="F4:H4"/>
    <mergeCell ref="I4:O4"/>
    <mergeCell ref="A6:C6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20:N20"/>
  </mergeCells>
  <dataValidations count="3">
    <dataValidation type="date" allowBlank="1" showInputMessage="1" showErrorMessage="1" error="enter a date btween 7/1/21 and 6/30/24" sqref="L7:L13 L15:L19 L14" xr:uid="{3A691CED-B26B-43B7-AC51-A6D26AF93842}">
      <formula1>44378</formula1>
      <formula2>45473</formula2>
    </dataValidation>
    <dataValidation type="date" allowBlank="1" showInputMessage="1" showErrorMessage="1" error="Enter a date between 7/1/2021 and 6/30/2024" sqref="M8:M19 M7" xr:uid="{F1E652A9-0F22-4257-BE5A-BD36A0CD8073}">
      <formula1>44378</formula1>
      <formula2>45473</formula2>
    </dataValidation>
    <dataValidation type="whole" allowBlank="1" showErrorMessage="1" error="Enter a number from 1 to 4 to indicate certification level of CPI trainee." sqref="D7:D18" xr:uid="{DCB55200-E94F-4A6B-B5B2-6C7A901B807B}">
      <formula1>1</formula1>
      <formula2>4</formula2>
    </dataValidation>
  </dataValidations>
  <hyperlinks>
    <hyperlink ref="G47:I48" r:id="rId1" display="Click here to view lodging per-diem limits for Oregon locations. " xr:uid="{639B7A20-E2C5-4492-996C-9BAE58914729}"/>
  </hyperlinks>
  <pageMargins left="0.25" right="0.25" top="0.75" bottom="0.75" header="0.3" footer="0.3"/>
  <pageSetup scale="96" fitToHeight="0" orientation="landscape" r:id="rId2"/>
  <headerFooter differentFirst="1">
    <firstHeader>&amp;C&amp;"-,Bold"&amp;12CPI/NCI Training Expense Reimbuisement Invoice</firstHeader>
  </headerFooter>
  <rowBreaks count="1" manualBreakCount="1">
    <brk id="27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>
                  <from>
                    <xdr:col>6</xdr:col>
                    <xdr:colOff>0</xdr:colOff>
                    <xdr:row>1</xdr:row>
                    <xdr:rowOff>0</xdr:rowOff>
                  </from>
                  <to>
                    <xdr:col>6</xdr:col>
                    <xdr:colOff>228600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>
                  <from>
                    <xdr:col>0</xdr:col>
                    <xdr:colOff>85725</xdr:colOff>
                    <xdr:row>2</xdr:row>
                    <xdr:rowOff>9525</xdr:rowOff>
                  </from>
                  <to>
                    <xdr:col>0</xdr:col>
                    <xdr:colOff>323850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>
                  <from>
                    <xdr:col>8</xdr:col>
                    <xdr:colOff>19050</xdr:colOff>
                    <xdr:row>2</xdr:row>
                    <xdr:rowOff>19050</xdr:rowOff>
                  </from>
                  <to>
                    <xdr:col>8</xdr:col>
                    <xdr:colOff>257175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CDE9CBB86D904D8C0084CE4BEA885B" ma:contentTypeVersion="3" ma:contentTypeDescription="Create a new document." ma:contentTypeScope="" ma:versionID="4030d0739e899bc3ab66389e838722b3">
  <xsd:schema xmlns:xsd="http://www.w3.org/2001/XMLSchema" xmlns:xs="http://www.w3.org/2001/XMLSchema" xmlns:p="http://schemas.microsoft.com/office/2006/metadata/properties" xmlns:ns1="http://schemas.microsoft.com/sharepoint/v3" xmlns:ns2="49e1b1f5-4598-4f10-9cb7-32cc96214367" targetNamespace="http://schemas.microsoft.com/office/2006/metadata/properties" ma:root="true" ma:fieldsID="02561ee0b77f121427868b5f47d7d219" ns1:_="" ns2:_="">
    <xsd:import namespace="http://schemas.microsoft.com/sharepoint/v3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2F14B3-503E-4DA1-AE96-D9D4BF163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e1b1f5-4598-4f10-9cb7-32cc962143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465B8B-1549-4E05-89D0-D64221E0DCA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e3d4f42-ba30-4d9a-9a46-8dd0dcd04638"/>
  </ds:schemaRefs>
</ds:datastoreItem>
</file>

<file path=customXml/itemProps3.xml><?xml version="1.0" encoding="utf-8"?>
<ds:datastoreItem xmlns:ds="http://schemas.openxmlformats.org/officeDocument/2006/customXml" ds:itemID="{1CB9EDCC-B416-4E76-8329-27958FB6A2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 NCI Training reimbursement form</dc:title>
  <dc:creator>GILMORE Harry</dc:creator>
  <cp:lastModifiedBy>GILMORE Harry</cp:lastModifiedBy>
  <cp:lastPrinted>2021-12-30T18:20:34Z</cp:lastPrinted>
  <dcterms:created xsi:type="dcterms:W3CDTF">2021-09-09T23:44:59Z</dcterms:created>
  <dcterms:modified xsi:type="dcterms:W3CDTF">2024-03-13T17:38:15Z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f3626c80-c4ba-41c1-96d2-fccd493ab9f0,6;f3626c80-c4ba-41c1-96d2-fccd493ab9f0,8;</vt:lpwstr>
  </property>
  <property fmtid="{D5CDD505-2E9C-101B-9397-08002B2CF9AE}" pid="3" name="ContentTypeId">
    <vt:lpwstr>0x01010005CDE9CBB86D904D8C0084CE4BEA885B</vt:lpwstr>
  </property>
  <property fmtid="{D5CDD505-2E9C-101B-9397-08002B2CF9AE}" pid="4" name="MSIP_Label_ebdd6eeb-0dd0-4927-947e-a759f08fcf55_Enabled">
    <vt:lpwstr>true</vt:lpwstr>
  </property>
  <property fmtid="{D5CDD505-2E9C-101B-9397-08002B2CF9AE}" pid="5" name="MSIP_Label_ebdd6eeb-0dd0-4927-947e-a759f08fcf55_SetDate">
    <vt:lpwstr>2024-03-13T17:27:37Z</vt:lpwstr>
  </property>
  <property fmtid="{D5CDD505-2E9C-101B-9397-08002B2CF9AE}" pid="6" name="MSIP_Label_ebdd6eeb-0dd0-4927-947e-a759f08fcf55_Method">
    <vt:lpwstr>Privileged</vt:lpwstr>
  </property>
  <property fmtid="{D5CDD505-2E9C-101B-9397-08002B2CF9AE}" pid="7" name="MSIP_Label_ebdd6eeb-0dd0-4927-947e-a759f08fcf55_Name">
    <vt:lpwstr>Level 1 - Published (Items)</vt:lpwstr>
  </property>
  <property fmtid="{D5CDD505-2E9C-101B-9397-08002B2CF9AE}" pid="8" name="MSIP_Label_ebdd6eeb-0dd0-4927-947e-a759f08fcf55_SiteId">
    <vt:lpwstr>658e63e8-8d39-499c-8f48-13adc9452f4c</vt:lpwstr>
  </property>
  <property fmtid="{D5CDD505-2E9C-101B-9397-08002B2CF9AE}" pid="9" name="MSIP_Label_ebdd6eeb-0dd0-4927-947e-a759f08fcf55_ActionId">
    <vt:lpwstr>110fd80a-e092-48cc-96a3-854c7057a0aa</vt:lpwstr>
  </property>
  <property fmtid="{D5CDD505-2E9C-101B-9397-08002B2CF9AE}" pid="10" name="MSIP_Label_ebdd6eeb-0dd0-4927-947e-a759f08fcf55_ContentBits">
    <vt:lpwstr>0</vt:lpwstr>
  </property>
</Properties>
</file>