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8268" activeTab="0"/>
  </bookViews>
  <sheets>
    <sheet name="Working Capital Reimbursement" sheetId="1" r:id="rId1"/>
  </sheets>
  <definedNames>
    <definedName name="INDEX">'Working Capital Reimbursement'!#REF!</definedName>
    <definedName name="_xlnm.Print_Area" localSheetId="0">'Working Capital Reimbursement'!$A$1:$O$38</definedName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<sst xmlns="http://schemas.openxmlformats.org/spreadsheetml/2006/main" count="39" uniqueCount="38">
  <si>
    <t>Department of Human Services</t>
  </si>
  <si>
    <t xml:space="preserve">Approved By:  </t>
  </si>
  <si>
    <t xml:space="preserve">Date:  </t>
  </si>
  <si>
    <t>Date Funds Needed By:</t>
  </si>
  <si>
    <t xml:space="preserve">Prepared By:  </t>
  </si>
  <si>
    <t xml:space="preserve">Phone:  </t>
  </si>
  <si>
    <t>CASH REQUEST WORK AREA</t>
  </si>
  <si>
    <t>III - B</t>
  </si>
  <si>
    <t>III - C1</t>
  </si>
  <si>
    <t>III - C2</t>
  </si>
  <si>
    <t>III - D</t>
  </si>
  <si>
    <t>III - E</t>
  </si>
  <si>
    <t>VII - B</t>
  </si>
  <si>
    <t>OPI</t>
  </si>
  <si>
    <t>Supportive  Services</t>
  </si>
  <si>
    <t>Congregate Meals</t>
  </si>
  <si>
    <t>Home-Delivered Meals</t>
  </si>
  <si>
    <t>Preventive Health</t>
  </si>
  <si>
    <t>Family Caregiver Support</t>
  </si>
  <si>
    <t>Elderly Abuse Prevention</t>
  </si>
  <si>
    <t>Estimate for Administrative Expenses</t>
  </si>
  <si>
    <t>Estimate for Program Expenses</t>
  </si>
  <si>
    <t>Total Estimated Expenses</t>
  </si>
  <si>
    <t>Payment is requested in the amount of:</t>
  </si>
  <si>
    <t>on or before</t>
  </si>
  <si>
    <t>.</t>
  </si>
  <si>
    <t>SIGNATURE</t>
  </si>
  <si>
    <t>TITLE</t>
  </si>
  <si>
    <t>DATE</t>
  </si>
  <si>
    <t>I certify that the funds requested are necessary to meet normal agency on-going working capital needs through the date indicated above, and that, to the best of my knowledge, will not result in a cash surplus.  I further certify that these funds will be expended only in the programs specified above.</t>
  </si>
  <si>
    <t xml:space="preserve">AAA Name:  </t>
  </si>
  <si>
    <t>Working capital payment is needed to cover vendor payments &amp; payroll accrued through:</t>
  </si>
  <si>
    <t>Aging &amp; Disabled Services State Unit on Aging</t>
  </si>
  <si>
    <t>TOTAL</t>
  </si>
  <si>
    <t xml:space="preserve">For the Period Ending: </t>
  </si>
  <si>
    <t xml:space="preserve">OLDER AMERICANS ACT &amp; OREGON PROJECT INDEPENDENCE        </t>
  </si>
  <si>
    <r>
      <rPr>
        <b/>
        <sz val="14"/>
        <rFont val="Arial Narrow"/>
        <family val="2"/>
      </rPr>
      <t>Request for Payment to Meet Working Capital Needs</t>
    </r>
    <r>
      <rPr>
        <sz val="14"/>
        <rFont val="Arial Narrow"/>
        <family val="2"/>
      </rPr>
      <t xml:space="preserve">          </t>
    </r>
  </si>
  <si>
    <t>(date)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</si>
</sst>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00"/>
    <numFmt numFmtId="167" formatCode="[$-409]dddd\,\ mmmm\ dd\,\ yyyy"/>
  </numFmts>
  <fonts count="45">
    <font>
      <sz val="12"/>
      <name val="Times New Roman"/>
      <family val="0"/>
    </font>
    <font>
      <sz val="12"/>
      <color indexed="8"/>
      <name val="Arial"/>
      <family val="2"/>
    </font>
    <font>
      <sz val="9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39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color indexed="39"/>
      <name val="Arial Narrow"/>
      <family val="2"/>
    </font>
    <font>
      <sz val="12"/>
      <name val="Arial Narrow"/>
      <family val="2"/>
    </font>
    <font>
      <b/>
      <u val="single"/>
      <sz val="14"/>
      <name val="Arial Narrow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/>
      <top style="thick">
        <color indexed="63"/>
      </top>
      <bottom style="thick">
        <color indexed="63"/>
      </bottom>
    </border>
    <border>
      <left/>
      <right/>
      <top style="thick">
        <color indexed="63"/>
      </top>
      <bottom style="thick">
        <color indexed="63"/>
      </bottom>
    </border>
    <border>
      <left/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/>
      <top/>
      <bottom/>
    </border>
    <border>
      <left style="thin">
        <color indexed="63"/>
      </left>
      <right style="thin">
        <color indexed="63"/>
      </right>
      <top style="thick">
        <color indexed="63"/>
      </top>
      <bottom/>
    </border>
    <border>
      <left style="thin">
        <color indexed="63"/>
      </left>
      <right style="thick">
        <color indexed="63"/>
      </right>
      <top style="thick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ck">
        <color indexed="63"/>
      </right>
      <top/>
      <bottom/>
    </border>
    <border>
      <left/>
      <right/>
      <top style="thick">
        <color indexed="63"/>
      </top>
      <bottom/>
    </border>
    <border>
      <left style="thin">
        <color indexed="63"/>
      </left>
      <right style="thin">
        <color indexed="63"/>
      </right>
      <top style="thick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/>
      <top style="thin">
        <color indexed="63"/>
      </top>
      <bottom style="thick">
        <color indexed="8"/>
      </bottom>
    </border>
    <border>
      <left/>
      <right/>
      <top style="thin">
        <color indexed="63"/>
      </top>
      <bottom style="thick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8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5" fontId="19" fillId="0" borderId="16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 horizontal="center"/>
    </xf>
    <xf numFmtId="5" fontId="18" fillId="0" borderId="17" xfId="0" applyNumberFormat="1" applyFont="1" applyFill="1" applyBorder="1" applyAlignment="1">
      <alignment/>
    </xf>
    <xf numFmtId="5" fontId="19" fillId="0" borderId="17" xfId="0" applyNumberFormat="1" applyFont="1" applyFill="1" applyBorder="1" applyAlignment="1">
      <alignment/>
    </xf>
    <xf numFmtId="5" fontId="20" fillId="0" borderId="0" xfId="0" applyNumberFormat="1" applyFont="1" applyBorder="1" applyAlignment="1">
      <alignment/>
    </xf>
    <xf numFmtId="5" fontId="18" fillId="0" borderId="0" xfId="0" applyNumberFormat="1" applyFont="1" applyBorder="1" applyAlignment="1">
      <alignment/>
    </xf>
    <xf numFmtId="0" fontId="19" fillId="0" borderId="0" xfId="0" applyFont="1" applyBorder="1" applyAlignment="1" applyProtection="1">
      <alignment/>
      <protection/>
    </xf>
    <xf numFmtId="5" fontId="20" fillId="0" borderId="0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5" fontId="20" fillId="0" borderId="0" xfId="0" applyNumberFormat="1" applyFont="1" applyBorder="1" applyAlignment="1" applyProtection="1">
      <alignment horizontal="left"/>
      <protection/>
    </xf>
    <xf numFmtId="5" fontId="19" fillId="0" borderId="0" xfId="0" applyNumberFormat="1" applyFont="1" applyBorder="1" applyAlignment="1" applyProtection="1">
      <alignment/>
      <protection/>
    </xf>
    <xf numFmtId="5" fontId="19" fillId="0" borderId="0" xfId="0" applyNumberFormat="1" applyFont="1" applyBorder="1" applyAlignment="1">
      <alignment/>
    </xf>
    <xf numFmtId="0" fontId="19" fillId="0" borderId="0" xfId="0" applyFont="1" applyBorder="1" applyAlignment="1" applyProtection="1" quotePrefix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22" fillId="0" borderId="0" xfId="0" applyFont="1" applyBorder="1" applyAlignment="1">
      <alignment horizontal="center"/>
    </xf>
    <xf numFmtId="0" fontId="0" fillId="0" borderId="0" xfId="0" applyAlignment="1">
      <alignment/>
    </xf>
    <xf numFmtId="0" fontId="18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5" fontId="19" fillId="33" borderId="2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164" fontId="25" fillId="0" borderId="21" xfId="0" applyNumberFormat="1" applyFont="1" applyFill="1" applyBorder="1" applyAlignment="1" applyProtection="1">
      <alignment horizontal="center"/>
      <protection locked="0"/>
    </xf>
    <xf numFmtId="0" fontId="23" fillId="34" borderId="0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23" fillId="35" borderId="22" xfId="0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164" fontId="25" fillId="35" borderId="21" xfId="0" applyNumberFormat="1" applyFont="1" applyFill="1" applyBorder="1" applyAlignment="1" applyProtection="1">
      <alignment horizontal="center"/>
      <protection locked="0"/>
    </xf>
    <xf numFmtId="0" fontId="19" fillId="34" borderId="0" xfId="0" applyFont="1" applyFill="1" applyAlignment="1" applyProtection="1">
      <alignment horizontal="right" vertical="top"/>
      <protection/>
    </xf>
    <xf numFmtId="0" fontId="19" fillId="35" borderId="0" xfId="0" applyFont="1" applyFill="1" applyBorder="1" applyAlignment="1" applyProtection="1">
      <alignment horizontal="right"/>
      <protection/>
    </xf>
    <xf numFmtId="0" fontId="19" fillId="34" borderId="0" xfId="0" applyFont="1" applyFill="1" applyBorder="1" applyAlignment="1" applyProtection="1">
      <alignment horizontal="center"/>
      <protection/>
    </xf>
    <xf numFmtId="14" fontId="19" fillId="36" borderId="22" xfId="0" applyNumberFormat="1" applyFont="1" applyFill="1" applyBorder="1" applyAlignment="1" applyProtection="1">
      <alignment horizontal="left" vertical="top"/>
      <protection locked="0"/>
    </xf>
    <xf numFmtId="14" fontId="19" fillId="0" borderId="21" xfId="0" applyNumberFormat="1" applyFont="1" applyFill="1" applyBorder="1" applyAlignment="1" applyProtection="1">
      <alignment horizontal="left"/>
      <protection locked="0"/>
    </xf>
    <xf numFmtId="5" fontId="19" fillId="0" borderId="21" xfId="0" applyNumberFormat="1" applyFont="1" applyFill="1" applyBorder="1" applyAlignment="1" applyProtection="1">
      <alignment horizontal="center"/>
      <protection/>
    </xf>
    <xf numFmtId="0" fontId="18" fillId="7" borderId="23" xfId="0" applyFont="1" applyFill="1" applyBorder="1" applyAlignment="1">
      <alignment horizontal="right" indent="1"/>
    </xf>
    <xf numFmtId="0" fontId="18" fillId="7" borderId="24" xfId="0" applyFont="1" applyFill="1" applyBorder="1" applyAlignment="1">
      <alignment horizontal="right" indent="1"/>
    </xf>
    <xf numFmtId="0" fontId="18" fillId="7" borderId="25" xfId="0" applyFont="1" applyFill="1" applyBorder="1" applyAlignment="1">
      <alignment horizontal="right" indent="1"/>
    </xf>
    <xf numFmtId="5" fontId="18" fillId="7" borderId="26" xfId="0" applyNumberFormat="1" applyFont="1" applyFill="1" applyBorder="1" applyAlignment="1">
      <alignment/>
    </xf>
    <xf numFmtId="5" fontId="19" fillId="7" borderId="20" xfId="0" applyNumberFormat="1" applyFont="1" applyFill="1" applyBorder="1" applyAlignment="1" applyProtection="1">
      <alignment/>
      <protection locked="0"/>
    </xf>
    <xf numFmtId="0" fontId="18" fillId="7" borderId="23" xfId="0" applyFont="1" applyFill="1" applyBorder="1" applyAlignment="1">
      <alignment horizontal="left" indent="1"/>
    </xf>
    <xf numFmtId="0" fontId="18" fillId="7" borderId="24" xfId="0" applyFont="1" applyFill="1" applyBorder="1" applyAlignment="1">
      <alignment horizontal="left" indent="1"/>
    </xf>
    <xf numFmtId="0" fontId="18" fillId="7" borderId="25" xfId="0" applyFont="1" applyFill="1" applyBorder="1" applyAlignment="1">
      <alignment horizontal="left" indent="1"/>
    </xf>
    <xf numFmtId="0" fontId="18" fillId="7" borderId="27" xfId="0" applyFont="1" applyFill="1" applyBorder="1" applyAlignment="1">
      <alignment horizontal="right" indent="1"/>
    </xf>
    <xf numFmtId="0" fontId="18" fillId="7" borderId="28" xfId="0" applyFont="1" applyFill="1" applyBorder="1" applyAlignment="1">
      <alignment horizontal="right" indent="1"/>
    </xf>
    <xf numFmtId="0" fontId="18" fillId="7" borderId="29" xfId="0" applyFont="1" applyFill="1" applyBorder="1" applyAlignment="1">
      <alignment horizontal="right" indent="1"/>
    </xf>
    <xf numFmtId="5" fontId="19" fillId="7" borderId="30" xfId="0" applyNumberFormat="1" applyFont="1" applyFill="1" applyBorder="1" applyAlignment="1">
      <alignment/>
    </xf>
    <xf numFmtId="5" fontId="18" fillId="7" borderId="31" xfId="0" applyNumberFormat="1" applyFont="1" applyFill="1" applyBorder="1" applyAlignment="1">
      <alignment/>
    </xf>
    <xf numFmtId="0" fontId="19" fillId="34" borderId="0" xfId="0" applyFont="1" applyFill="1" applyBorder="1" applyAlignment="1" applyProtection="1">
      <alignment/>
      <protection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2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3" fillId="34" borderId="0" xfId="0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right"/>
    </xf>
    <xf numFmtId="0" fontId="19" fillId="0" borderId="22" xfId="0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164" fontId="19" fillId="0" borderId="22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"/>
  <sheetViews>
    <sheetView showGridLines="0" tabSelected="1" zoomScale="84" zoomScaleNormal="84" zoomScaleSheetLayoutView="75" zoomScalePageLayoutView="0" workbookViewId="0" topLeftCell="A1">
      <selection activeCell="P21" sqref="P21"/>
    </sheetView>
  </sheetViews>
  <sheetFormatPr defaultColWidth="8.75390625" defaultRowHeight="15.75"/>
  <cols>
    <col min="1" max="1" width="5.375" style="2" customWidth="1"/>
    <col min="2" max="2" width="7.75390625" style="2" customWidth="1"/>
    <col min="3" max="3" width="6.875" style="2" customWidth="1"/>
    <col min="4" max="4" width="11.375" style="2" customWidth="1"/>
    <col min="5" max="5" width="13.25390625" style="2" customWidth="1"/>
    <col min="6" max="6" width="12.50390625" style="2" customWidth="1"/>
    <col min="7" max="7" width="13.75390625" style="2" customWidth="1"/>
    <col min="8" max="8" width="16.25390625" style="2" customWidth="1"/>
    <col min="9" max="9" width="12.75390625" style="2" customWidth="1"/>
    <col min="10" max="11" width="12.625" style="2" customWidth="1"/>
    <col min="12" max="12" width="13.75390625" style="2" customWidth="1"/>
    <col min="13" max="13" width="15.375" style="2" customWidth="1"/>
    <col min="14" max="14" width="7.125" style="2" customWidth="1"/>
    <col min="15" max="16384" width="8.75390625" style="2" customWidth="1"/>
  </cols>
  <sheetData>
    <row r="2" spans="1:12" ht="17.25">
      <c r="A2" s="1" t="s">
        <v>0</v>
      </c>
      <c r="F2" s="72" t="s">
        <v>35</v>
      </c>
      <c r="G2" s="35"/>
      <c r="H2" s="35"/>
      <c r="I2" s="35"/>
      <c r="J2" s="35"/>
      <c r="K2" s="35"/>
      <c r="L2" s="35"/>
    </row>
    <row r="3" spans="1:13" ht="18">
      <c r="A3" s="39" t="s">
        <v>32</v>
      </c>
      <c r="B3" s="39"/>
      <c r="C3" s="39"/>
      <c r="D3" s="39"/>
      <c r="E3" s="39"/>
      <c r="F3" s="73" t="s">
        <v>36</v>
      </c>
      <c r="G3" s="35"/>
      <c r="H3" s="35"/>
      <c r="I3" s="35"/>
      <c r="J3" s="35"/>
      <c r="K3" s="35"/>
      <c r="L3" s="39"/>
      <c r="M3" s="39"/>
    </row>
    <row r="4" spans="1:13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4" ht="18">
      <c r="A5" s="39"/>
      <c r="B5" s="39"/>
      <c r="C5" s="39"/>
      <c r="D5" s="41"/>
      <c r="E5" s="41"/>
      <c r="F5" s="76" t="s">
        <v>34</v>
      </c>
      <c r="G5" s="77"/>
      <c r="H5" s="77"/>
      <c r="I5" s="74"/>
      <c r="J5" s="74"/>
      <c r="K5" s="75"/>
      <c r="L5" s="43" t="s">
        <v>1</v>
      </c>
      <c r="M5" s="50"/>
      <c r="N5" s="50"/>
    </row>
    <row r="6" spans="1:13" ht="18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6" ht="18">
      <c r="A7" s="78" t="s">
        <v>30</v>
      </c>
      <c r="B7" s="44"/>
      <c r="C7" s="45"/>
      <c r="D7" s="46"/>
      <c r="E7" s="46"/>
      <c r="F7" s="46"/>
      <c r="G7" s="46"/>
      <c r="H7" s="46"/>
      <c r="I7" s="46"/>
      <c r="J7" s="39"/>
      <c r="L7" s="40" t="s">
        <v>2</v>
      </c>
      <c r="M7" s="51">
        <f ca="1">NOW()</f>
        <v>42538.50705266204</v>
      </c>
      <c r="N7" s="51"/>
      <c r="O7" s="4"/>
      <c r="P7" s="4"/>
    </row>
    <row r="8" spans="1:13" ht="7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39"/>
    </row>
    <row r="9" spans="1:13" ht="8.25" customHeight="1">
      <c r="A9" s="39"/>
      <c r="B9" s="39"/>
      <c r="C9" s="39"/>
      <c r="D9" s="47"/>
      <c r="E9" s="47"/>
      <c r="F9" s="39"/>
      <c r="G9" s="39"/>
      <c r="H9" s="39"/>
      <c r="I9" s="39"/>
      <c r="J9" s="39"/>
      <c r="K9" s="39"/>
      <c r="L9" s="39"/>
      <c r="M9" s="39"/>
    </row>
    <row r="10" spans="1:14" ht="18">
      <c r="A10" s="79" t="s">
        <v>3</v>
      </c>
      <c r="B10" s="48"/>
      <c r="C10" s="48"/>
      <c r="D10" s="48"/>
      <c r="E10" s="42"/>
      <c r="F10" s="42"/>
      <c r="G10" s="39"/>
      <c r="H10" s="49"/>
      <c r="I10" s="49"/>
      <c r="J10" s="39"/>
      <c r="L10" s="43" t="s">
        <v>4</v>
      </c>
      <c r="M10" s="50"/>
      <c r="N10" s="50"/>
    </row>
    <row r="11" spans="1:13" ht="18">
      <c r="A11" s="39"/>
      <c r="B11" s="39"/>
      <c r="C11" s="39"/>
      <c r="D11" s="47"/>
      <c r="E11" s="47"/>
      <c r="F11" s="39"/>
      <c r="G11" s="39"/>
      <c r="H11" s="39"/>
      <c r="I11" s="39"/>
      <c r="J11" s="39"/>
      <c r="K11" s="39"/>
      <c r="L11" s="40"/>
      <c r="M11" s="39"/>
    </row>
    <row r="12" spans="1:14" ht="18">
      <c r="A12" s="39"/>
      <c r="B12" s="39"/>
      <c r="C12" s="39"/>
      <c r="D12" s="49"/>
      <c r="E12" s="49"/>
      <c r="F12" s="39"/>
      <c r="G12" s="39"/>
      <c r="H12" s="39"/>
      <c r="I12" s="39"/>
      <c r="J12" s="39"/>
      <c r="L12" s="43" t="s">
        <v>5</v>
      </c>
      <c r="M12" s="50"/>
      <c r="N12" s="50"/>
    </row>
    <row r="13" ht="18" thickBot="1"/>
    <row r="14" spans="1:13" ht="18" thickBot="1" thickTop="1">
      <c r="A14" s="5" t="s">
        <v>6</v>
      </c>
      <c r="B14" s="6"/>
      <c r="C14" s="6"/>
      <c r="D14" s="6"/>
      <c r="E14" s="6"/>
      <c r="F14" s="7"/>
      <c r="G14" s="7"/>
      <c r="H14" s="7"/>
      <c r="I14" s="7"/>
      <c r="J14" s="7"/>
      <c r="K14" s="7"/>
      <c r="L14" s="36"/>
      <c r="M14" s="8"/>
    </row>
    <row r="15" spans="1:13" ht="18" thickTop="1">
      <c r="A15" s="9"/>
      <c r="F15" s="10" t="s">
        <v>7</v>
      </c>
      <c r="G15" s="10" t="s">
        <v>8</v>
      </c>
      <c r="H15" s="10" t="s">
        <v>9</v>
      </c>
      <c r="I15" s="10" t="s">
        <v>10</v>
      </c>
      <c r="J15" s="10" t="s">
        <v>11</v>
      </c>
      <c r="K15" s="10" t="s">
        <v>12</v>
      </c>
      <c r="L15" s="37"/>
      <c r="M15" s="11"/>
    </row>
    <row r="16" spans="1:13" ht="51.75">
      <c r="A16" s="9"/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  <c r="L16" s="14" t="s">
        <v>13</v>
      </c>
      <c r="M16" s="13" t="s">
        <v>33</v>
      </c>
    </row>
    <row r="17" spans="1:13" ht="17.25">
      <c r="A17" s="9"/>
      <c r="F17" s="14"/>
      <c r="G17" s="14"/>
      <c r="H17" s="14"/>
      <c r="I17" s="14"/>
      <c r="J17" s="14"/>
      <c r="K17" s="14"/>
      <c r="L17" s="14"/>
      <c r="M17" s="15"/>
    </row>
    <row r="18" spans="1:13" ht="17.25">
      <c r="A18" s="16"/>
      <c r="B18" s="17"/>
      <c r="F18" s="18"/>
      <c r="G18" s="18"/>
      <c r="H18" s="18"/>
      <c r="I18" s="18"/>
      <c r="J18" s="18"/>
      <c r="K18" s="18"/>
      <c r="L18" s="19"/>
      <c r="M18" s="20"/>
    </row>
    <row r="19" spans="1:13" ht="17.25">
      <c r="A19" s="63" t="s">
        <v>20</v>
      </c>
      <c r="B19" s="64"/>
      <c r="C19" s="64"/>
      <c r="D19" s="64"/>
      <c r="E19" s="65"/>
      <c r="F19" s="62"/>
      <c r="G19" s="62"/>
      <c r="H19" s="62"/>
      <c r="I19" s="38"/>
      <c r="J19" s="62"/>
      <c r="K19" s="38"/>
      <c r="L19" s="62"/>
      <c r="M19" s="61">
        <f>ROUND(SUM(F19:L19),0)</f>
        <v>0</v>
      </c>
    </row>
    <row r="20" spans="1:13" ht="17.25">
      <c r="A20" s="9"/>
      <c r="F20" s="18"/>
      <c r="G20" s="18"/>
      <c r="H20" s="18"/>
      <c r="I20" s="18"/>
      <c r="J20" s="18"/>
      <c r="K20" s="18"/>
      <c r="L20" s="18"/>
      <c r="M20" s="21"/>
    </row>
    <row r="21" spans="1:13" ht="17.25">
      <c r="A21" s="58" t="s">
        <v>21</v>
      </c>
      <c r="B21" s="59"/>
      <c r="C21" s="59"/>
      <c r="D21" s="59"/>
      <c r="E21" s="60"/>
      <c r="F21" s="62"/>
      <c r="G21" s="62"/>
      <c r="H21" s="62"/>
      <c r="I21" s="62"/>
      <c r="J21" s="62"/>
      <c r="K21" s="62"/>
      <c r="L21" s="62"/>
      <c r="M21" s="61">
        <f>ROUND(SUM(F21:L21),0)</f>
        <v>0</v>
      </c>
    </row>
    <row r="22" spans="1:13" ht="17.25">
      <c r="A22" s="16"/>
      <c r="F22" s="18"/>
      <c r="G22" s="18"/>
      <c r="H22" s="18"/>
      <c r="I22" s="18"/>
      <c r="J22" s="18"/>
      <c r="K22" s="18"/>
      <c r="L22" s="18"/>
      <c r="M22" s="20"/>
    </row>
    <row r="23" spans="1:13" ht="18" thickBot="1">
      <c r="A23" s="66" t="s">
        <v>22</v>
      </c>
      <c r="B23" s="67"/>
      <c r="C23" s="67"/>
      <c r="D23" s="67"/>
      <c r="E23" s="68"/>
      <c r="F23" s="69">
        <f aca="true" t="shared" si="0" ref="F23:L23">ROUND(SUM(F19:F21),0)</f>
        <v>0</v>
      </c>
      <c r="G23" s="69">
        <f t="shared" si="0"/>
        <v>0</v>
      </c>
      <c r="H23" s="69">
        <f t="shared" si="0"/>
        <v>0</v>
      </c>
      <c r="I23" s="69">
        <f t="shared" si="0"/>
        <v>0</v>
      </c>
      <c r="J23" s="69">
        <f t="shared" si="0"/>
        <v>0</v>
      </c>
      <c r="K23" s="69">
        <f t="shared" si="0"/>
        <v>0</v>
      </c>
      <c r="L23" s="69">
        <f t="shared" si="0"/>
        <v>0</v>
      </c>
      <c r="M23" s="70">
        <f>ROUND(SUM(F23:L23),0)</f>
        <v>0</v>
      </c>
    </row>
    <row r="24" spans="1:13" ht="18" thickTop="1">
      <c r="A24" s="3"/>
      <c r="F24" s="22"/>
      <c r="G24" s="22"/>
      <c r="H24" s="22"/>
      <c r="I24" s="22"/>
      <c r="J24" s="22"/>
      <c r="K24" s="22"/>
      <c r="L24" s="22"/>
      <c r="M24" s="23"/>
    </row>
    <row r="25" spans="1:13" ht="17.25">
      <c r="A25" s="3"/>
      <c r="F25" s="22"/>
      <c r="G25" s="22"/>
      <c r="H25" s="22"/>
      <c r="I25" s="22"/>
      <c r="J25" s="22"/>
      <c r="K25" s="22"/>
      <c r="L25" s="22"/>
      <c r="M25" s="23"/>
    </row>
    <row r="26" spans="1:13" ht="24.75" customHeight="1">
      <c r="A26" s="52" t="s">
        <v>31</v>
      </c>
      <c r="B26" s="52"/>
      <c r="C26" s="52"/>
      <c r="D26" s="52"/>
      <c r="E26" s="52"/>
      <c r="F26" s="52"/>
      <c r="G26" s="52"/>
      <c r="H26" s="52"/>
      <c r="I26" s="52"/>
      <c r="J26" s="55" t="s">
        <v>37</v>
      </c>
      <c r="K26" s="55"/>
      <c r="L26" s="26"/>
      <c r="M26" s="23"/>
    </row>
    <row r="27" spans="1:13" ht="23.25" customHeight="1">
      <c r="A27" s="27"/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3"/>
    </row>
    <row r="28" spans="1:13" ht="17.25">
      <c r="A28" s="53" t="s">
        <v>23</v>
      </c>
      <c r="B28" s="53"/>
      <c r="C28" s="53"/>
      <c r="D28" s="53"/>
      <c r="E28" s="53"/>
      <c r="F28" s="57">
        <f>+M23</f>
        <v>0</v>
      </c>
      <c r="G28" s="57"/>
      <c r="H28" s="54" t="s">
        <v>24</v>
      </c>
      <c r="I28" s="56" t="s">
        <v>37</v>
      </c>
      <c r="J28" s="56"/>
      <c r="K28" s="29" t="s">
        <v>25</v>
      </c>
      <c r="L28" s="25"/>
      <c r="M28" s="23"/>
    </row>
    <row r="29" spans="1:13" ht="17.25">
      <c r="A29" s="27"/>
      <c r="B29" s="24"/>
      <c r="C29" s="28"/>
      <c r="D29" s="24"/>
      <c r="E29" s="24"/>
      <c r="F29" s="30"/>
      <c r="G29" s="30"/>
      <c r="H29" s="30"/>
      <c r="I29" s="30"/>
      <c r="J29" s="30"/>
      <c r="K29" s="30"/>
      <c r="L29" s="30"/>
      <c r="M29" s="23"/>
    </row>
    <row r="30" spans="1:13" ht="17.25">
      <c r="A30" s="24"/>
      <c r="B30" s="24"/>
      <c r="C30" s="24"/>
      <c r="D30" s="24"/>
      <c r="E30" s="24"/>
      <c r="F30" s="30"/>
      <c r="G30" s="30"/>
      <c r="H30" s="30"/>
      <c r="I30" s="30"/>
      <c r="J30" s="30"/>
      <c r="K30" s="30"/>
      <c r="L30" s="30"/>
      <c r="M30" s="31"/>
    </row>
    <row r="31" spans="1:13" ht="17.25">
      <c r="A31" s="27"/>
      <c r="B31" s="24"/>
      <c r="C31" s="24"/>
      <c r="D31" s="24"/>
      <c r="E31" s="24"/>
      <c r="F31" s="30"/>
      <c r="G31" s="30"/>
      <c r="H31" s="30"/>
      <c r="I31" s="30"/>
      <c r="J31" s="30"/>
      <c r="K31" s="30"/>
      <c r="L31" s="30"/>
      <c r="M31" s="23"/>
    </row>
    <row r="32" spans="1:13" ht="69" customHeight="1">
      <c r="A32" s="32" t="s">
        <v>29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1"/>
    </row>
    <row r="33" spans="1:13" ht="17.25">
      <c r="A33" s="24"/>
      <c r="B33" s="24"/>
      <c r="C33" s="28"/>
      <c r="D33" s="24"/>
      <c r="E33" s="24"/>
      <c r="F33" s="30"/>
      <c r="G33" s="30"/>
      <c r="H33" s="30"/>
      <c r="I33" s="30"/>
      <c r="J33" s="30"/>
      <c r="K33" s="30"/>
      <c r="L33" s="30"/>
      <c r="M33" s="31"/>
    </row>
    <row r="34" spans="1:12" ht="17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7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7.25">
      <c r="A36" s="80"/>
      <c r="B36" s="81"/>
      <c r="C36" s="80"/>
      <c r="D36" s="80"/>
      <c r="E36" s="80"/>
      <c r="F36" s="24"/>
      <c r="G36" s="80"/>
      <c r="H36" s="80"/>
      <c r="I36" s="24"/>
      <c r="J36" s="82">
        <f>+M7</f>
        <v>42538.50705266204</v>
      </c>
      <c r="K36" s="82"/>
      <c r="L36" s="24"/>
    </row>
    <row r="37" spans="1:12" ht="17.25">
      <c r="A37" s="71" t="s">
        <v>26</v>
      </c>
      <c r="B37" s="71"/>
      <c r="C37" s="71"/>
      <c r="D37" s="24"/>
      <c r="E37" s="24"/>
      <c r="F37" s="24"/>
      <c r="G37" s="71" t="s">
        <v>27</v>
      </c>
      <c r="H37" s="24"/>
      <c r="I37" s="24"/>
      <c r="J37" s="24" t="s">
        <v>28</v>
      </c>
      <c r="K37" s="24"/>
      <c r="L37" s="24"/>
    </row>
    <row r="38" spans="1:12" ht="17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44" spans="4:5" ht="17.25">
      <c r="D44" s="34"/>
      <c r="E44" s="34"/>
    </row>
    <row r="46" ht="17.25">
      <c r="E46" s="34"/>
    </row>
  </sheetData>
  <sheetProtection/>
  <mergeCells count="18">
    <mergeCell ref="F2:L2"/>
    <mergeCell ref="F3:K3"/>
    <mergeCell ref="I5:K5"/>
    <mergeCell ref="F5:H5"/>
    <mergeCell ref="A7:B7"/>
    <mergeCell ref="A19:E19"/>
    <mergeCell ref="A21:E21"/>
    <mergeCell ref="A23:E23"/>
    <mergeCell ref="A26:I26"/>
    <mergeCell ref="E10:F10"/>
    <mergeCell ref="J36:K36"/>
    <mergeCell ref="I28:J28"/>
    <mergeCell ref="A32:L32"/>
    <mergeCell ref="A14:E14"/>
    <mergeCell ref="F28:G28"/>
    <mergeCell ref="A10:D10"/>
    <mergeCell ref="A28:E28"/>
    <mergeCell ref="J26:K26"/>
  </mergeCells>
  <printOptions horizontalCentered="1"/>
  <pageMargins left="0.24" right="0.23" top="0.18" bottom="0.53" header="0.17" footer="0.2"/>
  <pageSetup fitToHeight="1" fitToWidth="1" horizontalDpi="600" verticalDpi="600" orientation="landscape" scale="74" r:id="rId1"/>
  <headerFooter alignWithMargins="0">
    <oddFooter>&amp;LFile Name:  &amp;F / &amp;A&amp;CDate Printed:  &amp;D&amp;RSDS 150 (wc)
(6.16.16)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Working Capital</dc:title>
  <dc:subject/>
  <dc:creator>BUEDEFELDT Rhonda</dc:creator>
  <cp:keywords/>
  <dc:description/>
  <cp:lastModifiedBy>BUEDEFELDT Rhonda</cp:lastModifiedBy>
  <cp:lastPrinted>2016-06-17T19:07:17Z</cp:lastPrinted>
  <dcterms:created xsi:type="dcterms:W3CDTF">2001-07-05T20:00:56Z</dcterms:created>
  <dcterms:modified xsi:type="dcterms:W3CDTF">2016-06-17T19:13:25Z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0x01010096A9F1DCF914FB47BF3A6C25E3FA83C5</vt:lpwstr>
  </property>
  <property fmtid="{D5CDD505-2E9C-101B-9397-08002B2CF9AE}" pid="4" name="WorkflowChangePath">
    <vt:lpwstr>329b327f-4280-4d28-9a29-9ff6712d22e5,3;329b327f-4280-4d28-9a29-9ff6712d22e5,2;40f221c8-4bdd-4680-868b-ea3c707004bb,5;bbfaaaad-5153-41bf-8618-d3e2006892e9,10;bbfaaaad-5153-41bf-8618-d3e2006892e9,21;bbfaaaad-5153-41bf-8618-d3e2006892e9,24;bbfaaaad-5153-41bf</vt:lpwstr>
  </property>
  <property fmtid="{D5CDD505-2E9C-101B-9397-08002B2CF9AE}" pid="5" name="Link">
    <vt:lpwstr>https://www.oregon.gov/dhs/SENIORS-DISABILITIES/SUA/AAABusinessTraining/request-working-capital.xls, Request for working Capital</vt:lpwstr>
  </property>
  <property fmtid="{D5CDD505-2E9C-101B-9397-08002B2CF9AE}" pid="6" name="Meta Description">
    <vt:lpwstr>Request for working Capital</vt:lpwstr>
  </property>
  <property fmtid="{D5CDD505-2E9C-101B-9397-08002B2CF9AE}" pid="7" name="Meta Keywords">
    <vt:lpwstr/>
  </property>
  <property fmtid="{D5CDD505-2E9C-101B-9397-08002B2CF9AE}" pid="8" name="URL">
    <vt:lpwstr>https://www.oregon.gov/dhs/SENIORS-DISABILITIES/SUA/AAABusinessTraining/request-working-capital.xls, Request for working Capital</vt:lpwstr>
  </property>
  <property fmtid="{D5CDD505-2E9C-101B-9397-08002B2CF9AE}" pid="9" name="display_urn:schemas-microsoft-com:office:office#Editor">
    <vt:lpwstr>Lori C Watt</vt:lpwstr>
  </property>
  <property fmtid="{D5CDD505-2E9C-101B-9397-08002B2CF9AE}" pid="10" name="display_urn:schemas-microsoft-com:office:office#Author">
    <vt:lpwstr>Lori C Watt</vt:lpwstr>
  </property>
  <property fmtid="{D5CDD505-2E9C-101B-9397-08002B2CF9AE}" pid="11" name="WF">
    <vt:lpwstr>1.00000000000000</vt:lpwstr>
  </property>
  <property fmtid="{D5CDD505-2E9C-101B-9397-08002B2CF9AE}" pid="12" name="Category">
    <vt:lpwstr/>
  </property>
</Properties>
</file>